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eb0079\Documents\"/>
    </mc:Choice>
  </mc:AlternateContent>
  <bookViews>
    <workbookView xWindow="0" yWindow="0" windowWidth="25200" windowHeight="11985" activeTab="1"/>
  </bookViews>
  <sheets>
    <sheet name="TRAVEL BUDGET AUTH. (TBA)" sheetId="9" r:id="rId1"/>
    <sheet name="EMPLOYEE REIMB. EXPENSE REPORT" sheetId="1" r:id="rId2"/>
    <sheet name="CONTINUATION SHEET" sheetId="2" r:id="rId3"/>
    <sheet name="TEAM ROSTER" sheetId="3" r:id="rId4"/>
    <sheet name="INFO" sheetId="6" r:id="rId5"/>
  </sheets>
  <definedNames>
    <definedName name="PER_DIEM">'TRAVEL BUDGET AUTH. (TBA)'!$A$37:$A$39</definedName>
    <definedName name="_xlnm.Print_Area" localSheetId="1">'EMPLOYEE REIMB. EXPENSE REPORT'!$A$1:$U$47</definedName>
  </definedNames>
  <calcPr calcId="162913"/>
</workbook>
</file>

<file path=xl/calcChain.xml><?xml version="1.0" encoding="utf-8"?>
<calcChain xmlns="http://schemas.openxmlformats.org/spreadsheetml/2006/main">
  <c r="Z50" i="1" l="1"/>
  <c r="Z51" i="1"/>
  <c r="Z52" i="1"/>
  <c r="E17" i="1" s="1"/>
  <c r="D17" i="1"/>
  <c r="E26" i="9"/>
  <c r="P7" i="1"/>
  <c r="K5" i="1"/>
  <c r="K4" i="1"/>
  <c r="C9" i="1"/>
  <c r="C6" i="1"/>
  <c r="D38" i="1" s="1"/>
  <c r="Q14" i="9"/>
  <c r="M14" i="9"/>
  <c r="L18" i="1"/>
  <c r="S18" i="1"/>
  <c r="B17" i="1" s="1"/>
  <c r="S27" i="1"/>
  <c r="D46" i="2"/>
  <c r="S28" i="1"/>
  <c r="S29" i="1" s="1"/>
  <c r="E20" i="1" s="1"/>
  <c r="C46" i="2"/>
  <c r="P28" i="1"/>
  <c r="B46" i="2"/>
  <c r="L28" i="1" s="1"/>
  <c r="L29" i="1" s="1"/>
  <c r="E18" i="1" s="1"/>
  <c r="F26" i="1"/>
  <c r="F29" i="1"/>
  <c r="G26" i="1"/>
  <c r="G29" i="1"/>
  <c r="L27" i="1"/>
  <c r="P27" i="1"/>
  <c r="O46" i="2"/>
  <c r="P29" i="1" l="1"/>
  <c r="E19" i="1" s="1"/>
  <c r="E26" i="1" s="1"/>
  <c r="E29" i="1" s="1"/>
</calcChain>
</file>

<file path=xl/sharedStrings.xml><?xml version="1.0" encoding="utf-8"?>
<sst xmlns="http://schemas.openxmlformats.org/spreadsheetml/2006/main" count="243" uniqueCount="151">
  <si>
    <t>Mileage</t>
  </si>
  <si>
    <t>Meals</t>
  </si>
  <si>
    <t>Lodging</t>
  </si>
  <si>
    <t>Other:</t>
  </si>
  <si>
    <t>Date</t>
  </si>
  <si>
    <t>Lodging Tax</t>
  </si>
  <si>
    <t>Date (s)</t>
  </si>
  <si>
    <t>Mail Check</t>
  </si>
  <si>
    <t>Duties Performed</t>
  </si>
  <si>
    <t>Mileage Total This Page</t>
  </si>
  <si>
    <t>EFT</t>
  </si>
  <si>
    <t>REQUIRED SIGNATURES:</t>
  </si>
  <si>
    <t>PARKING</t>
  </si>
  <si>
    <t>LODGING</t>
  </si>
  <si>
    <t>TAXI/SHUTTLE</t>
  </si>
  <si>
    <t>RENTAL CAR</t>
  </si>
  <si>
    <t xml:space="preserve">AIRFARE                                         
</t>
  </si>
  <si>
    <t>MILEAGE</t>
  </si>
  <si>
    <t>TOTAL ESTIMATE</t>
  </si>
  <si>
    <t xml:space="preserve">MEALS  </t>
  </si>
  <si>
    <t>Personal Vehicle</t>
  </si>
  <si>
    <t xml:space="preserve">OTHER: </t>
  </si>
  <si>
    <t>Helper 2014</t>
  </si>
  <si>
    <t>Helper 2015</t>
  </si>
  <si>
    <t>Program</t>
  </si>
  <si>
    <t>Purpose</t>
  </si>
  <si>
    <t>Site</t>
  </si>
  <si>
    <t>SY769</t>
  </si>
  <si>
    <t>NT752</t>
  </si>
  <si>
    <t>HS763</t>
  </si>
  <si>
    <t>DL773</t>
  </si>
  <si>
    <t>COLUMN</t>
  </si>
  <si>
    <t>Fund Cat*</t>
  </si>
  <si>
    <t>Fund*</t>
  </si>
  <si>
    <t>Function*</t>
  </si>
  <si>
    <t>GL Unit*</t>
  </si>
  <si>
    <t>PC Bus Unit**</t>
  </si>
  <si>
    <t>Project**</t>
  </si>
  <si>
    <t>Activity**</t>
  </si>
  <si>
    <t>OLD FORM</t>
  </si>
  <si>
    <t>untsystem.edu/travel</t>
  </si>
  <si>
    <t>CURRENT ADDRESS REQUIRED</t>
  </si>
  <si>
    <t>QUICK INFO</t>
  </si>
  <si>
    <t>UNT Travel Office website</t>
  </si>
  <si>
    <t>Questions, payment inquiries</t>
  </si>
  <si>
    <t>Send completed Travel Budget Authorizations (TBA)</t>
  </si>
  <si>
    <t>Send completed travel vouchers</t>
  </si>
  <si>
    <t>traveladvance@untsystem.edu</t>
  </si>
  <si>
    <t>travelvouchers@untsystem.edu</t>
  </si>
  <si>
    <t>Register International Travel</t>
  </si>
  <si>
    <t>emergency.unt.edu/international-travel-registration</t>
  </si>
  <si>
    <t>Business Process Training (short videos)</t>
  </si>
  <si>
    <t>www.untsystem.edu/hr-it-business-services/business-support-services/business-process-training</t>
  </si>
  <si>
    <t>Info on Per Diem</t>
  </si>
  <si>
    <t>gsa.gov/perdiem</t>
  </si>
  <si>
    <t>USE CONCUR</t>
  </si>
  <si>
    <t>REMIB. ONLY</t>
  </si>
  <si>
    <t>DO NOT USE HQ ADDRESS</t>
  </si>
  <si>
    <t>Dept*</t>
  </si>
  <si>
    <t>USE ALLOCATION TABLE</t>
  </si>
  <si>
    <r>
      <t xml:space="preserve">ALLOCATION - </t>
    </r>
    <r>
      <rPr>
        <sz val="10"/>
        <color indexed="8"/>
        <rFont val="Arial"/>
        <family val="2"/>
      </rPr>
      <t>ENTER VALID AND COMPLETE CHART STRINGS</t>
    </r>
  </si>
  <si>
    <t>SPLIT</t>
  </si>
  <si>
    <t>EXPENSE ITEM</t>
  </si>
  <si>
    <t>TOTAL</t>
  </si>
  <si>
    <t>ALLOCATION</t>
  </si>
  <si>
    <t>PER DIEM</t>
  </si>
  <si>
    <t>ACTUALS UP TO PER DIEM</t>
  </si>
  <si>
    <t>ACTUALS</t>
  </si>
  <si>
    <t>CHOOSE</t>
  </si>
  <si>
    <t>SELECT REMB. OPTION</t>
  </si>
  <si>
    <t>CASH ADVANCE</t>
  </si>
  <si>
    <t>Employees who do not qualify for an IBT</t>
  </si>
  <si>
    <t>Foreign travel where credit cards are not accepted</t>
  </si>
  <si>
    <t>Team Travel</t>
  </si>
  <si>
    <t>CONTINUATION SHEET</t>
  </si>
  <si>
    <t>TEAM TRAVEL ROSTER</t>
  </si>
  <si>
    <t>DATE</t>
  </si>
  <si>
    <t>NAME</t>
  </si>
  <si>
    <t>EMPL ID</t>
  </si>
  <si>
    <t>DESTINATION</t>
  </si>
  <si>
    <t>BUSINESS PURPOSE</t>
  </si>
  <si>
    <t>START DATE</t>
  </si>
  <si>
    <t>END DATE</t>
  </si>
  <si>
    <t>PREPARED BY</t>
  </si>
  <si>
    <t>EMAIL THIS FORM (TBA) TO TRAVELADVANCE@UNTSYSTEM.EDU</t>
  </si>
  <si>
    <t>UNT TRAVEL OFFICE - UNTSYSTEM.EDU/TRAVEL  |  940-369-5500</t>
  </si>
  <si>
    <t>5 CHARACTERS</t>
  </si>
  <si>
    <t>3 DIGITS</t>
  </si>
  <si>
    <t>4 DIGITS</t>
  </si>
  <si>
    <t>5 DIGITS</t>
  </si>
  <si>
    <t>6 DIGITS</t>
  </si>
  <si>
    <t>5
CHARACTERS</t>
  </si>
  <si>
    <t>6 OR 7 CHARACTERS</t>
  </si>
  <si>
    <t>TRAVELER PRINT NAME:</t>
  </si>
  <si>
    <t>SUPERVISOR PRINT NAME:</t>
  </si>
  <si>
    <t>ACCOUNT HOLDER PRINT NAME:</t>
  </si>
  <si>
    <t>ADDITIONAL APPROVAL:</t>
  </si>
  <si>
    <t>SIGNATURE:</t>
  </si>
  <si>
    <t>I CERTIFY THAT THE INFORMATION PROVIDED ON THIS DOCUMENT IS TRUE AND CORRECT.</t>
  </si>
  <si>
    <t>*REQUIRED ACCOUNT INFORMATION       **ALSO REQUIRED IF A PROJID</t>
  </si>
  <si>
    <t>DATE(S)</t>
  </si>
  <si>
    <t>MEALS</t>
  </si>
  <si>
    <t>ACTUAL MEALS</t>
  </si>
  <si>
    <t>LODGING TAX</t>
  </si>
  <si>
    <t>RECORD OF TRANSPORTATION
 &amp; DUTIES PERFORMED</t>
  </si>
  <si>
    <t>FOR RECORDING ADDITIONAL MILEAGE, MEALS, &amp; LODGING EXPENSES. TOTAL CARRIES OVER TO VOUCHER FACE.</t>
  </si>
  <si>
    <t>SUBTOTALS</t>
  </si>
  <si>
    <t>FOR TRAVEL INVOLVING AT LEAST ONE FULL TIME BENEFITS-ELIGIBLE EMPLOYEE AND ONE STUDENT. IF CASH IS DISTRIBUTED AS PART OF A TEAM TRAVEL CASH ADVANCE, USE THIS SHEET TO RECORD AMOUNT AND DATE RECEIVED.</t>
  </si>
  <si>
    <t>EMPL/STUDENT
ID</t>
  </si>
  <si>
    <t>CASH REC'D</t>
  </si>
  <si>
    <t>EMAIL THIS FORM TO TRAVELVOUCHERS@UNTSYSTEM.EDU</t>
  </si>
  <si>
    <t>UNT TRAVEL OFFICE - UNTSYSTEM.EDU/TRAVEL |  940-369-5500</t>
  </si>
  <si>
    <t>DATE:</t>
  </si>
  <si>
    <t>PHONE #</t>
  </si>
  <si>
    <t>STREET ADDRESS</t>
  </si>
  <si>
    <t>CITY/STATE/ZIP</t>
  </si>
  <si>
    <t>EMPL/STUDENT ID</t>
  </si>
  <si>
    <t>TITLE</t>
  </si>
  <si>
    <t>HEADQUARTERS</t>
  </si>
  <si>
    <t>AIRFARE</t>
  </si>
  <si>
    <t>GROUND TRANSPORTATION</t>
  </si>
  <si>
    <t>MILES @ $</t>
  </si>
  <si>
    <t>REGISTRATION FEE</t>
  </si>
  <si>
    <t>TELEPHONE/INTERNET CHARGE</t>
  </si>
  <si>
    <t>OTHER:</t>
  </si>
  <si>
    <t>LESS ADVANCE RECEIVED</t>
  </si>
  <si>
    <t>LIMIT: REDUCE TOTAL BY THIS AMOUNT</t>
  </si>
  <si>
    <t>ITEMS TO BE EXPENSED</t>
  </si>
  <si>
    <t>PLEASE PROVIDE POINT TO POINT ADDRESSES FOR MILEAGE</t>
  </si>
  <si>
    <t>RECORD OF TRANSPORTATION  &amp; DUTIES PERFORMED</t>
  </si>
  <si>
    <t>TRIP DATES</t>
  </si>
  <si>
    <t>END:</t>
  </si>
  <si>
    <t>START:</t>
  </si>
  <si>
    <t>PHONE NUMBER:</t>
  </si>
  <si>
    <t>6 OR 7
CHARACTERS</t>
  </si>
  <si>
    <t>SUB-TOTALS</t>
  </si>
  <si>
    <t>TOTALS</t>
  </si>
  <si>
    <t>MILEAGE TOTAL:</t>
  </si>
  <si>
    <t>PREPARED BY:</t>
  </si>
  <si>
    <t>REVISED 04/04/2019</t>
  </si>
  <si>
    <t>EMPLOYEE REIMBURSEMENT EXPENSE REPORT (TRAVEL AND NON-TRAVEL)</t>
  </si>
  <si>
    <t>FORM PURPOSE: THIS FORM SHOULD BE COMPLETED PRIOR TO BOOKING IN CTP, REQUESTING A CASH ADVANCE AND PRIOR TO TRAVEL. APPROVAL FROM THE SUPERVISOR, DEPTID/PROJID HOLDER, AND RESEARCH/GRANTS OFFICE (IF APPLICABLE) IS REQUIRED. THE TBA SHOULD BE EMAILED TO TRAVELADVANCE@UNTSYSTEM.EDU. THIS FORM IS NOT REQUIRED FOR ONE DAY, NON-OVERNIGHT, MILEAGE ONLY OR NON-TRAVEL REIMBURSEMENTS.</t>
  </si>
  <si>
    <t>TRAVEL BUDGET AUTHORIZATION (TBA)</t>
  </si>
  <si>
    <t>travel@untsystem.edu or 940-369-5500</t>
  </si>
  <si>
    <t>If requesting a cash advance, please select an explanation from this drop down list &gt;</t>
  </si>
  <si>
    <t>other:</t>
  </si>
  <si>
    <t>TOTAL EXPENSES</t>
  </si>
  <si>
    <t>TOTAL REIMBURSEMENT DUE</t>
  </si>
  <si>
    <t>SUPERVISOR/APPROVER PRINT:</t>
  </si>
  <si>
    <t>PERSON TO BE REIMB. PRINT:</t>
  </si>
  <si>
    <t>THIS TAB NOT REQUIRED FOR NON-TRAVEL REIMBURSEMENTS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</si>
</sst>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44" formatCode="_(&quot;$&quot;* #,##0.00_);_(&quot;$&quot;* \(#,##0.00\);_(&quot;$&quot;* &quot;-&quot;??_);_(@_)"/>
    <numFmt numFmtId="164" formatCode="0.000"/>
    <numFmt numFmtId="165" formatCode="0.0000"/>
    <numFmt numFmtId="166" formatCode="mm/dd/yy;@"/>
    <numFmt numFmtId="167" formatCode="mm/dd/yy"/>
    <numFmt numFmtId="168" formatCode="0.00_);[Red]\(0.00\)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indexed="56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Times New Roman"/>
      <family val="1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u/>
      <sz val="8.5"/>
      <color theme="10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rgb="FF000000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" fillId="0" borderId="0"/>
    <xf numFmtId="0" fontId="14" fillId="0" borderId="0"/>
    <xf numFmtId="0" fontId="2" fillId="0" borderId="0"/>
    <xf numFmtId="0" fontId="17" fillId="0" borderId="0"/>
  </cellStyleXfs>
  <cellXfs count="459">
    <xf numFmtId="0" fontId="0" fillId="0" borderId="0" xfId="0"/>
    <xf numFmtId="0" fontId="3" fillId="0" borderId="0" xfId="4" applyFont="1" applyProtection="1"/>
    <xf numFmtId="0" fontId="3" fillId="0" borderId="1" xfId="4" applyFont="1" applyBorder="1" applyProtection="1"/>
    <xf numFmtId="0" fontId="0" fillId="0" borderId="0" xfId="0" applyBorder="1"/>
    <xf numFmtId="0" fontId="4" fillId="0" borderId="2" xfId="6" applyFont="1" applyBorder="1" applyProtection="1"/>
    <xf numFmtId="0" fontId="4" fillId="0" borderId="3" xfId="6" applyFont="1" applyBorder="1" applyAlignment="1" applyProtection="1">
      <alignment horizontal="center"/>
    </xf>
    <xf numFmtId="7" fontId="4" fillId="0" borderId="4" xfId="6" applyNumberFormat="1" applyFont="1" applyBorder="1" applyAlignment="1" applyProtection="1">
      <alignment horizontal="right"/>
      <protection hidden="1"/>
    </xf>
    <xf numFmtId="0" fontId="6" fillId="0" borderId="3" xfId="6" applyFont="1" applyBorder="1" applyAlignment="1" applyProtection="1">
      <alignment horizontal="center" vertical="center"/>
    </xf>
    <xf numFmtId="0" fontId="6" fillId="0" borderId="5" xfId="6" applyFont="1" applyBorder="1" applyAlignment="1" applyProtection="1">
      <alignment horizontal="center" vertical="center"/>
    </xf>
    <xf numFmtId="0" fontId="7" fillId="0" borderId="2" xfId="6" applyFont="1" applyBorder="1" applyAlignment="1" applyProtection="1">
      <alignment horizontal="left"/>
    </xf>
    <xf numFmtId="0" fontId="7" fillId="0" borderId="3" xfId="6" applyFont="1" applyBorder="1" applyAlignment="1" applyProtection="1">
      <alignment horizontal="left"/>
    </xf>
    <xf numFmtId="0" fontId="7" fillId="0" borderId="5" xfId="6" applyFont="1" applyBorder="1" applyAlignment="1" applyProtection="1">
      <alignment horizontal="left"/>
    </xf>
    <xf numFmtId="0" fontId="3" fillId="0" borderId="0" xfId="4" applyFont="1" applyFill="1" applyProtection="1"/>
    <xf numFmtId="7" fontId="4" fillId="0" borderId="4" xfId="6" applyNumberFormat="1" applyFont="1" applyBorder="1" applyAlignment="1" applyProtection="1">
      <alignment horizontal="right"/>
      <protection locked="0"/>
    </xf>
    <xf numFmtId="7" fontId="4" fillId="0" borderId="4" xfId="6" applyNumberFormat="1" applyFont="1" applyFill="1" applyBorder="1" applyAlignment="1" applyProtection="1">
      <alignment horizontal="right"/>
      <protection hidden="1"/>
    </xf>
    <xf numFmtId="7" fontId="4" fillId="0" borderId="6" xfId="6" applyNumberFormat="1" applyFont="1" applyBorder="1" applyAlignment="1" applyProtection="1">
      <alignment horizontal="right"/>
      <protection locked="0"/>
    </xf>
    <xf numFmtId="7" fontId="4" fillId="0" borderId="2" xfId="6" applyNumberFormat="1" applyFont="1" applyBorder="1" applyAlignment="1" applyProtection="1">
      <alignment horizontal="right"/>
      <protection locked="0"/>
    </xf>
    <xf numFmtId="0" fontId="4" fillId="0" borderId="0" xfId="6" applyFont="1" applyBorder="1" applyProtection="1"/>
    <xf numFmtId="0" fontId="3" fillId="0" borderId="7" xfId="6" applyFont="1" applyBorder="1" applyProtection="1"/>
    <xf numFmtId="0" fontId="3" fillId="0" borderId="8" xfId="6" applyFont="1" applyBorder="1" applyProtection="1"/>
    <xf numFmtId="0" fontId="4" fillId="0" borderId="9" xfId="6" applyFont="1" applyBorder="1" applyProtection="1"/>
    <xf numFmtId="7" fontId="4" fillId="0" borderId="4" xfId="6" applyNumberFormat="1" applyFont="1" applyBorder="1" applyAlignment="1" applyProtection="1">
      <alignment horizontal="center" shrinkToFit="1"/>
      <protection locked="0"/>
    </xf>
    <xf numFmtId="167" fontId="4" fillId="0" borderId="4" xfId="6" applyNumberFormat="1" applyFont="1" applyBorder="1" applyAlignment="1" applyProtection="1">
      <alignment horizontal="center" shrinkToFit="1"/>
      <protection locked="0"/>
    </xf>
    <xf numFmtId="16" fontId="4" fillId="3" borderId="0" xfId="6" applyNumberFormat="1" applyFont="1" applyFill="1" applyBorder="1" applyAlignment="1" applyProtection="1"/>
    <xf numFmtId="0" fontId="4" fillId="0" borderId="0" xfId="6" applyFont="1" applyFill="1" applyBorder="1" applyAlignment="1" applyProtection="1">
      <alignment horizontal="center"/>
      <protection locked="0"/>
    </xf>
    <xf numFmtId="0" fontId="18" fillId="0" borderId="0" xfId="2" applyFont="1" applyBorder="1" applyAlignment="1" applyProtection="1">
      <alignment horizontal="center"/>
    </xf>
    <xf numFmtId="0" fontId="19" fillId="0" borderId="0" xfId="0" applyFont="1"/>
    <xf numFmtId="165" fontId="4" fillId="0" borderId="4" xfId="6" applyNumberFormat="1" applyFont="1" applyBorder="1" applyAlignment="1" applyProtection="1">
      <alignment horizontal="center"/>
      <protection locked="0"/>
    </xf>
    <xf numFmtId="0" fontId="5" fillId="0" borderId="10" xfId="6" applyFont="1" applyBorder="1" applyAlignment="1" applyProtection="1">
      <alignment horizontal="left" vertical="center"/>
    </xf>
    <xf numFmtId="0" fontId="5" fillId="0" borderId="11" xfId="6" applyFont="1" applyBorder="1" applyAlignment="1" applyProtection="1">
      <alignment horizontal="left" vertical="center"/>
    </xf>
    <xf numFmtId="0" fontId="5" fillId="0" borderId="12" xfId="6" applyFont="1" applyBorder="1" applyAlignment="1" applyProtection="1">
      <alignment horizontal="left" vertical="center"/>
    </xf>
    <xf numFmtId="0" fontId="4" fillId="0" borderId="8" xfId="6" applyFont="1" applyBorder="1" applyProtection="1"/>
    <xf numFmtId="0" fontId="4" fillId="0" borderId="8" xfId="6" applyFont="1" applyFill="1" applyBorder="1" applyAlignment="1" applyProtection="1">
      <alignment horizontal="center"/>
      <protection locked="0"/>
    </xf>
    <xf numFmtId="0" fontId="4" fillId="0" borderId="13" xfId="6" applyFont="1" applyFill="1" applyBorder="1" applyAlignment="1" applyProtection="1">
      <alignment horizontal="center"/>
    </xf>
    <xf numFmtId="14" fontId="4" fillId="0" borderId="13" xfId="6" applyNumberFormat="1" applyFont="1" applyFill="1" applyBorder="1" applyAlignment="1" applyProtection="1">
      <alignment horizontal="center" vertical="center"/>
      <protection locked="0"/>
    </xf>
    <xf numFmtId="0" fontId="4" fillId="0" borderId="9" xfId="6" applyFont="1" applyFill="1" applyBorder="1" applyProtection="1"/>
    <xf numFmtId="0" fontId="4" fillId="0" borderId="0" xfId="6" applyFont="1" applyFill="1" applyBorder="1" applyProtection="1"/>
    <xf numFmtId="0" fontId="3" fillId="0" borderId="14" xfId="6" applyFont="1" applyFill="1" applyBorder="1" applyProtection="1"/>
    <xf numFmtId="2" fontId="8" fillId="0" borderId="3" xfId="6" applyNumberFormat="1" applyFont="1" applyBorder="1" applyProtection="1">
      <protection hidden="1"/>
    </xf>
    <xf numFmtId="7" fontId="20" fillId="0" borderId="15" xfId="6" applyNumberFormat="1" applyFont="1" applyBorder="1" applyAlignment="1" applyProtection="1">
      <alignment horizontal="center"/>
      <protection locked="0"/>
    </xf>
    <xf numFmtId="7" fontId="20" fillId="0" borderId="2" xfId="6" applyNumberFormat="1" applyFont="1" applyBorder="1" applyAlignment="1" applyProtection="1">
      <alignment horizontal="center"/>
      <protection locked="0"/>
    </xf>
    <xf numFmtId="7" fontId="20" fillId="0" borderId="1" xfId="6" applyNumberFormat="1" applyFont="1" applyBorder="1" applyAlignment="1" applyProtection="1">
      <alignment horizontal="center"/>
      <protection locked="0"/>
    </xf>
    <xf numFmtId="7" fontId="20" fillId="0" borderId="16" xfId="6" applyNumberFormat="1" applyFont="1" applyBorder="1" applyAlignment="1" applyProtection="1">
      <alignment horizontal="center"/>
      <protection locked="0"/>
    </xf>
    <xf numFmtId="0" fontId="15" fillId="0" borderId="0" xfId="0" applyFont="1"/>
    <xf numFmtId="0" fontId="4" fillId="0" borderId="0" xfId="0" applyFont="1" applyAlignment="1" applyProtection="1"/>
    <xf numFmtId="14" fontId="4" fillId="0" borderId="0" xfId="0" applyNumberFormat="1" applyFont="1" applyAlignment="1" applyProtection="1"/>
    <xf numFmtId="0" fontId="3" fillId="0" borderId="4" xfId="6" applyFont="1" applyBorder="1" applyAlignment="1" applyProtection="1">
      <alignment horizontal="left"/>
    </xf>
    <xf numFmtId="0" fontId="4" fillId="0" borderId="4" xfId="6" applyFont="1" applyFill="1" applyBorder="1" applyAlignment="1" applyProtection="1">
      <alignment horizontal="center"/>
    </xf>
    <xf numFmtId="0" fontId="4" fillId="0" borderId="13" xfId="6" applyFont="1" applyFill="1" applyBorder="1" applyAlignment="1" applyProtection="1">
      <alignment horizontal="center"/>
      <protection locked="0"/>
    </xf>
    <xf numFmtId="0" fontId="3" fillId="0" borderId="13" xfId="6" applyFont="1" applyFill="1" applyBorder="1" applyAlignment="1" applyProtection="1">
      <alignment horizontal="left"/>
      <protection locked="0"/>
    </xf>
    <xf numFmtId="164" fontId="3" fillId="0" borderId="3" xfId="6" applyNumberFormat="1" applyFont="1" applyBorder="1" applyAlignment="1" applyProtection="1">
      <alignment horizontal="left" vertical="top"/>
      <protection hidden="1"/>
    </xf>
    <xf numFmtId="7" fontId="4" fillId="0" borderId="4" xfId="6" applyNumberFormat="1" applyFont="1" applyBorder="1" applyAlignment="1" applyProtection="1">
      <alignment horizontal="center"/>
      <protection hidden="1"/>
    </xf>
    <xf numFmtId="7" fontId="3" fillId="0" borderId="17" xfId="6" applyNumberFormat="1" applyFont="1" applyBorder="1" applyAlignment="1" applyProtection="1">
      <alignment horizontal="center"/>
      <protection hidden="1"/>
    </xf>
    <xf numFmtId="7" fontId="3" fillId="0" borderId="10" xfId="6" applyNumberFormat="1" applyFont="1" applyBorder="1" applyAlignment="1" applyProtection="1">
      <alignment horizontal="center"/>
      <protection hidden="1"/>
    </xf>
    <xf numFmtId="0" fontId="21" fillId="0" borderId="0" xfId="2" applyFont="1" applyBorder="1" applyAlignment="1" applyProtection="1">
      <alignment horizontal="center"/>
    </xf>
    <xf numFmtId="0" fontId="22" fillId="4" borderId="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/>
    </xf>
    <xf numFmtId="0" fontId="22" fillId="4" borderId="9" xfId="0" applyFont="1" applyFill="1" applyBorder="1" applyAlignment="1" applyProtection="1">
      <alignment horizontal="center" vertical="center" wrapText="1"/>
    </xf>
    <xf numFmtId="0" fontId="23" fillId="5" borderId="0" xfId="7" applyFont="1" applyFill="1" applyBorder="1" applyAlignment="1">
      <alignment horizontal="left" vertical="top"/>
    </xf>
    <xf numFmtId="0" fontId="24" fillId="0" borderId="0" xfId="3" applyFont="1" applyAlignment="1" applyProtection="1">
      <alignment horizontal="center"/>
    </xf>
    <xf numFmtId="0" fontId="4" fillId="0" borderId="8" xfId="6" applyFont="1" applyFill="1" applyBorder="1" applyAlignment="1" applyProtection="1">
      <alignment horizontal="center"/>
    </xf>
    <xf numFmtId="0" fontId="4" fillId="0" borderId="0" xfId="6" applyFont="1" applyFill="1" applyBorder="1" applyAlignment="1" applyProtection="1">
      <alignment horizontal="center"/>
    </xf>
    <xf numFmtId="0" fontId="3" fillId="0" borderId="13" xfId="6" applyFont="1" applyFill="1" applyBorder="1" applyAlignment="1" applyProtection="1">
      <alignment horizontal="left"/>
    </xf>
    <xf numFmtId="0" fontId="23" fillId="5" borderId="8" xfId="7" applyFont="1" applyFill="1" applyBorder="1" applyAlignment="1" applyProtection="1">
      <alignment horizontal="left" vertical="top"/>
    </xf>
    <xf numFmtId="0" fontId="23" fillId="5" borderId="20" xfId="7" applyFont="1" applyFill="1" applyBorder="1" applyAlignment="1" applyProtection="1">
      <alignment horizontal="left" vertical="top"/>
      <protection locked="0"/>
    </xf>
    <xf numFmtId="1" fontId="25" fillId="0" borderId="4" xfId="3" applyNumberFormat="1" applyFont="1" applyBorder="1" applyAlignment="1" applyProtection="1">
      <alignment vertical="center"/>
      <protection locked="0"/>
    </xf>
    <xf numFmtId="0" fontId="3" fillId="0" borderId="0" xfId="6" applyFont="1" applyBorder="1" applyProtection="1"/>
    <xf numFmtId="0" fontId="3" fillId="0" borderId="0" xfId="6" applyFont="1" applyFill="1" applyBorder="1" applyAlignment="1" applyProtection="1">
      <alignment horizontal="center"/>
    </xf>
    <xf numFmtId="0" fontId="3" fillId="0" borderId="0" xfId="6" applyFont="1" applyFill="1" applyBorder="1" applyProtection="1"/>
    <xf numFmtId="164" fontId="4" fillId="0" borderId="0" xfId="0" applyNumberFormat="1" applyFont="1" applyAlignment="1" applyProtection="1"/>
    <xf numFmtId="0" fontId="25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 applyProtection="1">
      <alignment horizontal="center" vertical="center"/>
      <protection locked="0"/>
    </xf>
    <xf numFmtId="0" fontId="1" fillId="0" borderId="9" xfId="6" applyFont="1" applyBorder="1" applyProtection="1"/>
    <xf numFmtId="0" fontId="1" fillId="0" borderId="0" xfId="6" applyFont="1" applyBorder="1" applyProtection="1"/>
    <xf numFmtId="0" fontId="25" fillId="0" borderId="0" xfId="0" applyFont="1" applyBorder="1" applyProtection="1"/>
    <xf numFmtId="0" fontId="25" fillId="0" borderId="24" xfId="0" applyFont="1" applyBorder="1" applyProtection="1"/>
    <xf numFmtId="0" fontId="25" fillId="0" borderId="0" xfId="0" applyFont="1" applyFill="1" applyBorder="1" applyProtection="1"/>
    <xf numFmtId="0" fontId="25" fillId="0" borderId="24" xfId="0" applyFont="1" applyFill="1" applyBorder="1" applyProtection="1"/>
    <xf numFmtId="0" fontId="25" fillId="0" borderId="0" xfId="0" applyFont="1"/>
    <xf numFmtId="0" fontId="22" fillId="0" borderId="0" xfId="0" applyFont="1"/>
    <xf numFmtId="0" fontId="25" fillId="0" borderId="0" xfId="0" applyFont="1" applyBorder="1"/>
    <xf numFmtId="0" fontId="16" fillId="0" borderId="0" xfId="2" applyFont="1" applyBorder="1" applyAlignment="1" applyProtection="1">
      <alignment horizontal="center"/>
    </xf>
    <xf numFmtId="0" fontId="25" fillId="0" borderId="0" xfId="0" applyFont="1" applyProtection="1"/>
    <xf numFmtId="0" fontId="1" fillId="0" borderId="3" xfId="6" applyFont="1" applyBorder="1"/>
    <xf numFmtId="0" fontId="1" fillId="0" borderId="5" xfId="6" applyFont="1" applyBorder="1"/>
    <xf numFmtId="0" fontId="25" fillId="0" borderId="0" xfId="0" applyFont="1" applyBorder="1" applyProtection="1">
      <protection locked="0"/>
    </xf>
    <xf numFmtId="0" fontId="25" fillId="0" borderId="24" xfId="0" applyFont="1" applyBorder="1" applyProtection="1">
      <protection locked="0"/>
    </xf>
    <xf numFmtId="0" fontId="25" fillId="0" borderId="0" xfId="0" applyFont="1" applyFill="1" applyBorder="1" applyProtection="1">
      <protection locked="0"/>
    </xf>
    <xf numFmtId="0" fontId="25" fillId="0" borderId="24" xfId="0" applyFont="1" applyFill="1" applyBorder="1" applyProtection="1">
      <protection locked="0"/>
    </xf>
    <xf numFmtId="0" fontId="25" fillId="0" borderId="13" xfId="0" applyFont="1" applyBorder="1" applyProtection="1">
      <protection locked="0"/>
    </xf>
    <xf numFmtId="0" fontId="25" fillId="0" borderId="4" xfId="0" applyFont="1" applyBorder="1"/>
    <xf numFmtId="0" fontId="26" fillId="0" borderId="0" xfId="0" applyFont="1"/>
    <xf numFmtId="0" fontId="27" fillId="0" borderId="25" xfId="0" applyFont="1" applyBorder="1"/>
    <xf numFmtId="0" fontId="25" fillId="0" borderId="8" xfId="0" applyFont="1" applyBorder="1"/>
    <xf numFmtId="0" fontId="25" fillId="0" borderId="26" xfId="0" applyFont="1" applyBorder="1"/>
    <xf numFmtId="0" fontId="27" fillId="0" borderId="27" xfId="0" applyFont="1" applyBorder="1"/>
    <xf numFmtId="0" fontId="25" fillId="0" borderId="24" xfId="0" applyFont="1" applyBorder="1"/>
    <xf numFmtId="0" fontId="25" fillId="0" borderId="0" xfId="0" applyFont="1" applyFill="1" applyBorder="1"/>
    <xf numFmtId="0" fontId="27" fillId="0" borderId="28" xfId="0" applyFont="1" applyBorder="1"/>
    <xf numFmtId="0" fontId="25" fillId="0" borderId="13" xfId="0" applyFont="1" applyBorder="1"/>
    <xf numFmtId="0" fontId="25" fillId="0" borderId="29" xfId="0" applyFont="1" applyBorder="1"/>
    <xf numFmtId="0" fontId="22" fillId="4" borderId="30" xfId="0" applyFont="1" applyFill="1" applyBorder="1" applyAlignment="1" applyProtection="1">
      <alignment horizontal="center" vertical="center"/>
    </xf>
    <xf numFmtId="0" fontId="25" fillId="0" borderId="4" xfId="0" applyFont="1" applyBorder="1" applyAlignment="1" applyProtection="1">
      <alignment horizontal="center" vertical="center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22" fillId="4" borderId="6" xfId="0" applyFont="1" applyFill="1" applyBorder="1" applyAlignment="1" applyProtection="1">
      <alignment horizontal="center" vertical="center" wrapText="1"/>
    </xf>
    <xf numFmtId="0" fontId="22" fillId="0" borderId="4" xfId="0" applyNumberFormat="1" applyFont="1" applyBorder="1" applyAlignment="1" applyProtection="1">
      <alignment horizontal="center" vertical="center"/>
      <protection locked="0"/>
    </xf>
    <xf numFmtId="0" fontId="22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4" xfId="0" applyFont="1" applyBorder="1" applyAlignment="1" applyProtection="1">
      <alignment horizontal="center" vertical="center"/>
    </xf>
    <xf numFmtId="0" fontId="25" fillId="0" borderId="0" xfId="0" applyFont="1" applyBorder="1" applyAlignment="1" applyProtection="1"/>
    <xf numFmtId="0" fontId="28" fillId="0" borderId="0" xfId="0" applyFont="1" applyFill="1" applyBorder="1" applyAlignment="1" applyProtection="1"/>
    <xf numFmtId="0" fontId="25" fillId="0" borderId="0" xfId="0" applyFont="1" applyAlignment="1" applyProtection="1">
      <alignment horizontal="center"/>
    </xf>
    <xf numFmtId="0" fontId="3" fillId="0" borderId="8" xfId="6" applyFont="1" applyBorder="1" applyProtection="1">
      <protection locked="0"/>
    </xf>
    <xf numFmtId="0" fontId="4" fillId="0" borderId="8" xfId="6" applyFont="1" applyBorder="1" applyProtection="1">
      <protection locked="0"/>
    </xf>
    <xf numFmtId="0" fontId="1" fillId="0" borderId="9" xfId="6" applyFont="1" applyBorder="1" applyProtection="1">
      <protection locked="0"/>
    </xf>
    <xf numFmtId="0" fontId="1" fillId="0" borderId="0" xfId="6" applyFont="1" applyBorder="1" applyProtection="1">
      <protection locked="0"/>
    </xf>
    <xf numFmtId="0" fontId="4" fillId="0" borderId="9" xfId="6" applyFont="1" applyBorder="1" applyProtection="1">
      <protection locked="0"/>
    </xf>
    <xf numFmtId="0" fontId="4" fillId="0" borderId="0" xfId="6" applyFont="1" applyBorder="1" applyProtection="1">
      <protection locked="0"/>
    </xf>
    <xf numFmtId="0" fontId="4" fillId="0" borderId="0" xfId="6" applyFont="1" applyFill="1" applyBorder="1" applyProtection="1">
      <protection locked="0"/>
    </xf>
    <xf numFmtId="0" fontId="3" fillId="0" borderId="0" xfId="6" applyFont="1" applyFill="1" applyBorder="1" applyAlignment="1" applyProtection="1">
      <alignment horizontal="left"/>
    </xf>
    <xf numFmtId="0" fontId="29" fillId="0" borderId="0" xfId="0" applyFont="1" applyFill="1" applyBorder="1" applyAlignment="1" applyProtection="1">
      <alignment horizontal="left" vertical="top"/>
    </xf>
    <xf numFmtId="0" fontId="30" fillId="0" borderId="0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Border="1" applyAlignment="1" applyProtection="1">
      <alignment horizontal="left" vertical="top"/>
    </xf>
    <xf numFmtId="0" fontId="31" fillId="0" borderId="0" xfId="0" applyFont="1" applyProtection="1"/>
    <xf numFmtId="0" fontId="22" fillId="4" borderId="18" xfId="0" applyFont="1" applyFill="1" applyBorder="1" applyAlignment="1" applyProtection="1">
      <alignment horizontal="center" vertical="center"/>
    </xf>
    <xf numFmtId="0" fontId="22" fillId="4" borderId="30" xfId="0" applyFont="1" applyFill="1" applyBorder="1" applyAlignment="1" applyProtection="1">
      <alignment horizontal="center" vertical="center"/>
    </xf>
    <xf numFmtId="166" fontId="19" fillId="0" borderId="3" xfId="0" applyNumberFormat="1" applyFont="1" applyBorder="1" applyAlignment="1" applyProtection="1">
      <alignment horizontal="center"/>
      <protection locked="0"/>
    </xf>
    <xf numFmtId="0" fontId="19" fillId="4" borderId="31" xfId="0" applyFont="1" applyFill="1" applyBorder="1" applyAlignment="1" applyProtection="1">
      <alignment horizontal="center" vertical="center" wrapText="1"/>
    </xf>
    <xf numFmtId="0" fontId="19" fillId="4" borderId="6" xfId="0" applyFont="1" applyFill="1" applyBorder="1" applyAlignment="1" applyProtection="1">
      <alignment horizontal="center" vertical="center" wrapText="1"/>
    </xf>
    <xf numFmtId="0" fontId="19" fillId="4" borderId="1" xfId="0" applyFont="1" applyFill="1" applyBorder="1" applyAlignment="1" applyProtection="1">
      <alignment horizontal="center" vertical="center" wrapText="1"/>
    </xf>
    <xf numFmtId="0" fontId="19" fillId="4" borderId="15" xfId="0" applyFont="1" applyFill="1" applyBorder="1" applyAlignment="1" applyProtection="1">
      <alignment horizontal="center" vertical="center" wrapText="1"/>
    </xf>
    <xf numFmtId="16" fontId="12" fillId="2" borderId="2" xfId="6" applyNumberFormat="1" applyFont="1" applyFill="1" applyBorder="1" applyAlignment="1" applyProtection="1">
      <alignment horizontal="center" vertical="center"/>
    </xf>
    <xf numFmtId="7" fontId="3" fillId="0" borderId="4" xfId="6" applyNumberFormat="1" applyFont="1" applyBorder="1" applyAlignment="1" applyProtection="1">
      <alignment horizontal="center"/>
    </xf>
    <xf numFmtId="165" fontId="3" fillId="0" borderId="6" xfId="6" applyNumberFormat="1" applyFont="1" applyBorder="1" applyAlignment="1" applyProtection="1">
      <alignment horizontal="center"/>
    </xf>
    <xf numFmtId="0" fontId="31" fillId="4" borderId="4" xfId="3" applyFont="1" applyFill="1" applyBorder="1" applyAlignment="1" applyProtection="1">
      <alignment horizontal="center" vertical="center"/>
    </xf>
    <xf numFmtId="0" fontId="6" fillId="0" borderId="2" xfId="6" applyFont="1" applyBorder="1" applyAlignment="1" applyProtection="1">
      <alignment horizontal="left" vertical="top"/>
    </xf>
    <xf numFmtId="0" fontId="19" fillId="4" borderId="32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/>
    </xf>
    <xf numFmtId="0" fontId="19" fillId="4" borderId="16" xfId="0" applyFont="1" applyFill="1" applyBorder="1" applyAlignment="1" applyProtection="1">
      <alignment horizontal="center" vertical="center" wrapText="1"/>
    </xf>
    <xf numFmtId="0" fontId="22" fillId="0" borderId="2" xfId="0" applyNumberFormat="1" applyFont="1" applyBorder="1" applyAlignment="1" applyProtection="1">
      <alignment horizontal="center" vertical="center"/>
      <protection locked="0"/>
    </xf>
    <xf numFmtId="0" fontId="22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3" xfId="6" applyFont="1" applyFill="1" applyBorder="1" applyAlignment="1" applyProtection="1">
      <alignment horizontal="center"/>
    </xf>
    <xf numFmtId="14" fontId="3" fillId="0" borderId="13" xfId="6" applyNumberFormat="1" applyFont="1" applyFill="1" applyBorder="1" applyAlignment="1" applyProtection="1">
      <alignment horizontal="center" vertical="center"/>
      <protection locked="0"/>
    </xf>
    <xf numFmtId="0" fontId="3" fillId="0" borderId="13" xfId="6" applyFont="1" applyFill="1" applyBorder="1" applyAlignment="1" applyProtection="1">
      <alignment horizontal="center"/>
      <protection locked="0"/>
    </xf>
    <xf numFmtId="0" fontId="3" fillId="0" borderId="7" xfId="6" applyFont="1" applyBorder="1" applyProtection="1">
      <protection locked="0"/>
    </xf>
    <xf numFmtId="0" fontId="3" fillId="0" borderId="14" xfId="6" applyFont="1" applyFill="1" applyBorder="1" applyProtection="1">
      <protection locked="0"/>
    </xf>
    <xf numFmtId="0" fontId="30" fillId="0" borderId="13" xfId="0" applyFont="1" applyBorder="1" applyAlignment="1" applyProtection="1">
      <alignment horizontal="center"/>
      <protection locked="0"/>
    </xf>
    <xf numFmtId="0" fontId="25" fillId="0" borderId="2" xfId="0" applyFont="1" applyBorder="1" applyAlignment="1" applyProtection="1">
      <alignment horizontal="center" vertical="center"/>
      <protection locked="0"/>
    </xf>
    <xf numFmtId="0" fontId="25" fillId="0" borderId="5" xfId="0" applyFont="1" applyBorder="1" applyAlignment="1" applyProtection="1">
      <alignment horizontal="center" vertical="center"/>
      <protection locked="0"/>
    </xf>
    <xf numFmtId="0" fontId="22" fillId="4" borderId="18" xfId="0" applyFont="1" applyFill="1" applyBorder="1" applyAlignment="1" applyProtection="1">
      <alignment horizontal="center" vertical="center"/>
    </xf>
    <xf numFmtId="0" fontId="22" fillId="4" borderId="30" xfId="0" applyFont="1" applyFill="1" applyBorder="1" applyAlignment="1" applyProtection="1">
      <alignment horizontal="center" vertical="center"/>
    </xf>
    <xf numFmtId="0" fontId="31" fillId="0" borderId="0" xfId="0" applyFont="1" applyBorder="1"/>
    <xf numFmtId="0" fontId="32" fillId="0" borderId="0" xfId="0" applyFont="1" applyAlignment="1"/>
    <xf numFmtId="0" fontId="32" fillId="0" borderId="0" xfId="0" applyFont="1" applyFill="1" applyBorder="1" applyAlignment="1"/>
    <xf numFmtId="0" fontId="29" fillId="0" borderId="8" xfId="0" applyFont="1" applyBorder="1" applyAlignment="1">
      <alignment horizontal="left" vertical="top"/>
    </xf>
    <xf numFmtId="0" fontId="33" fillId="5" borderId="52" xfId="7" applyFont="1" applyFill="1" applyBorder="1" applyAlignment="1">
      <alignment horizontal="left" vertical="top" wrapText="1"/>
    </xf>
    <xf numFmtId="0" fontId="33" fillId="5" borderId="11" xfId="7" applyFont="1" applyFill="1" applyBorder="1" applyAlignment="1">
      <alignment horizontal="left" vertical="top" wrapText="1"/>
    </xf>
    <xf numFmtId="0" fontId="33" fillId="5" borderId="12" xfId="7" applyFont="1" applyFill="1" applyBorder="1" applyAlignment="1">
      <alignment horizontal="left" vertical="top" wrapText="1"/>
    </xf>
    <xf numFmtId="0" fontId="33" fillId="5" borderId="53" xfId="7" applyFont="1" applyFill="1" applyBorder="1" applyAlignment="1">
      <alignment horizontal="left" vertical="top" wrapText="1"/>
    </xf>
    <xf numFmtId="0" fontId="33" fillId="5" borderId="41" xfId="7" applyFont="1" applyFill="1" applyBorder="1" applyAlignment="1">
      <alignment horizontal="left" vertical="top" wrapText="1"/>
    </xf>
    <xf numFmtId="0" fontId="33" fillId="5" borderId="15" xfId="7" applyFont="1" applyFill="1" applyBorder="1" applyAlignment="1">
      <alignment horizontal="left" vertical="top" wrapText="1"/>
    </xf>
    <xf numFmtId="0" fontId="23" fillId="5" borderId="10" xfId="7" applyFont="1" applyFill="1" applyBorder="1" applyAlignment="1" applyProtection="1">
      <alignment horizontal="left" vertical="top" wrapText="1"/>
      <protection locked="0"/>
    </xf>
    <xf numFmtId="0" fontId="23" fillId="5" borderId="11" xfId="7" applyFont="1" applyFill="1" applyBorder="1" applyAlignment="1" applyProtection="1">
      <alignment horizontal="left" vertical="top" wrapText="1"/>
      <protection locked="0"/>
    </xf>
    <xf numFmtId="0" fontId="23" fillId="5" borderId="16" xfId="7" applyFont="1" applyFill="1" applyBorder="1" applyAlignment="1" applyProtection="1">
      <alignment horizontal="left" vertical="top" wrapText="1"/>
      <protection locked="0"/>
    </xf>
    <xf numFmtId="0" fontId="23" fillId="5" borderId="41" xfId="7" applyFont="1" applyFill="1" applyBorder="1" applyAlignment="1" applyProtection="1">
      <alignment horizontal="left" vertical="top" wrapText="1"/>
      <protection locked="0"/>
    </xf>
    <xf numFmtId="0" fontId="4" fillId="0" borderId="42" xfId="6" applyFont="1" applyFill="1" applyBorder="1" applyAlignment="1" applyProtection="1">
      <alignment horizontal="center"/>
      <protection locked="0"/>
    </xf>
    <xf numFmtId="0" fontId="4" fillId="0" borderId="43" xfId="6" applyFont="1" applyFill="1" applyBorder="1" applyAlignment="1" applyProtection="1">
      <alignment horizontal="center"/>
      <protection locked="0"/>
    </xf>
    <xf numFmtId="0" fontId="4" fillId="0" borderId="0" xfId="6" applyFont="1" applyFill="1" applyBorder="1" applyAlignment="1" applyProtection="1">
      <alignment horizontal="center"/>
    </xf>
    <xf numFmtId="0" fontId="4" fillId="0" borderId="24" xfId="6" applyFont="1" applyFill="1" applyBorder="1" applyAlignment="1" applyProtection="1">
      <alignment horizontal="center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5" xfId="0" applyFont="1" applyFill="1" applyBorder="1" applyAlignment="1" applyProtection="1">
      <alignment horizontal="center" vertical="center" wrapText="1"/>
    </xf>
    <xf numFmtId="0" fontId="33" fillId="5" borderId="48" xfId="7" applyFont="1" applyFill="1" applyBorder="1" applyAlignment="1">
      <alignment horizontal="left" vertical="top"/>
    </xf>
    <xf numFmtId="0" fontId="33" fillId="5" borderId="49" xfId="7" applyFont="1" applyFill="1" applyBorder="1" applyAlignment="1">
      <alignment horizontal="left" vertical="top"/>
    </xf>
    <xf numFmtId="0" fontId="33" fillId="5" borderId="21" xfId="7" applyFont="1" applyFill="1" applyBorder="1" applyAlignment="1">
      <alignment horizontal="left" vertical="top"/>
    </xf>
    <xf numFmtId="0" fontId="33" fillId="5" borderId="4" xfId="7" applyFont="1" applyFill="1" applyBorder="1" applyAlignment="1">
      <alignment horizontal="left" vertical="top"/>
    </xf>
    <xf numFmtId="166" fontId="33" fillId="5" borderId="18" xfId="7" applyNumberFormat="1" applyFont="1" applyFill="1" applyBorder="1" applyAlignment="1" applyProtection="1">
      <alignment horizontal="left" vertical="top"/>
      <protection locked="0"/>
    </xf>
    <xf numFmtId="166" fontId="33" fillId="5" borderId="8" xfId="7" applyNumberFormat="1" applyFont="1" applyFill="1" applyBorder="1" applyAlignment="1" applyProtection="1">
      <alignment horizontal="left" vertical="top"/>
      <protection locked="0"/>
    </xf>
    <xf numFmtId="0" fontId="33" fillId="5" borderId="2" xfId="7" applyFont="1" applyFill="1" applyBorder="1" applyAlignment="1" applyProtection="1">
      <alignment horizontal="left" vertical="top"/>
      <protection locked="0"/>
    </xf>
    <xf numFmtId="0" fontId="33" fillId="5" borderId="3" xfId="7" applyFont="1" applyFill="1" applyBorder="1" applyAlignment="1" applyProtection="1">
      <alignment horizontal="left" vertical="top"/>
      <protection locked="0"/>
    </xf>
    <xf numFmtId="0" fontId="33" fillId="5" borderId="31" xfId="7" applyFont="1" applyFill="1" applyBorder="1" applyAlignment="1" applyProtection="1">
      <alignment horizontal="left" vertical="top"/>
      <protection locked="0"/>
    </xf>
    <xf numFmtId="0" fontId="33" fillId="5" borderId="0" xfId="7" applyFont="1" applyFill="1" applyBorder="1" applyAlignment="1" applyProtection="1">
      <alignment horizontal="left" vertical="top"/>
      <protection locked="0"/>
    </xf>
    <xf numFmtId="0" fontId="33" fillId="5" borderId="21" xfId="7" applyFont="1" applyFill="1" applyBorder="1" applyAlignment="1" applyProtection="1">
      <alignment horizontal="left" vertical="top"/>
    </xf>
    <xf numFmtId="0" fontId="33" fillId="5" borderId="4" xfId="7" applyFont="1" applyFill="1" applyBorder="1" applyAlignment="1" applyProtection="1">
      <alignment horizontal="left" vertical="top"/>
    </xf>
    <xf numFmtId="0" fontId="33" fillId="5" borderId="21" xfId="7" applyFont="1" applyFill="1" applyBorder="1" applyAlignment="1" applyProtection="1">
      <alignment horizontal="left" vertical="top"/>
      <protection locked="0"/>
    </xf>
    <xf numFmtId="0" fontId="33" fillId="5" borderId="4" xfId="7" applyFont="1" applyFill="1" applyBorder="1" applyAlignment="1" applyProtection="1">
      <alignment horizontal="left" vertical="top"/>
      <protection locked="0"/>
    </xf>
    <xf numFmtId="0" fontId="33" fillId="5" borderId="50" xfId="7" applyFont="1" applyFill="1" applyBorder="1" applyAlignment="1" applyProtection="1">
      <alignment horizontal="left" vertical="top"/>
      <protection locked="0"/>
    </xf>
    <xf numFmtId="0" fontId="33" fillId="5" borderId="6" xfId="7" applyFont="1" applyFill="1" applyBorder="1" applyAlignment="1" applyProtection="1">
      <alignment horizontal="left" vertical="top"/>
      <protection locked="0"/>
    </xf>
    <xf numFmtId="0" fontId="33" fillId="4" borderId="51" xfId="7" applyFont="1" applyFill="1" applyBorder="1" applyAlignment="1">
      <alignment horizontal="left" vertical="top"/>
    </xf>
    <xf numFmtId="0" fontId="33" fillId="4" borderId="44" xfId="7" applyFont="1" applyFill="1" applyBorder="1" applyAlignment="1">
      <alignment horizontal="left" vertical="top"/>
    </xf>
    <xf numFmtId="0" fontId="22" fillId="0" borderId="0" xfId="0" applyFont="1" applyAlignment="1">
      <alignment wrapText="1"/>
    </xf>
    <xf numFmtId="166" fontId="33" fillId="5" borderId="2" xfId="7" applyNumberFormat="1" applyFont="1" applyFill="1" applyBorder="1" applyAlignment="1" applyProtection="1">
      <alignment horizontal="left" vertical="top"/>
      <protection locked="0"/>
    </xf>
    <xf numFmtId="166" fontId="33" fillId="5" borderId="3" xfId="7" applyNumberFormat="1" applyFont="1" applyFill="1" applyBorder="1" applyAlignment="1" applyProtection="1">
      <alignment horizontal="left" vertical="top"/>
      <protection locked="0"/>
    </xf>
    <xf numFmtId="166" fontId="33" fillId="5" borderId="31" xfId="7" applyNumberFormat="1" applyFont="1" applyFill="1" applyBorder="1" applyAlignment="1" applyProtection="1">
      <alignment horizontal="left" vertical="top"/>
      <protection locked="0"/>
    </xf>
    <xf numFmtId="166" fontId="33" fillId="5" borderId="0" xfId="7" applyNumberFormat="1" applyFont="1" applyFill="1" applyBorder="1" applyAlignment="1" applyProtection="1">
      <alignment horizontal="left" vertical="top"/>
      <protection locked="0"/>
    </xf>
    <xf numFmtId="168" fontId="33" fillId="5" borderId="17" xfId="7" applyNumberFormat="1" applyFont="1" applyFill="1" applyBorder="1" applyAlignment="1" applyProtection="1">
      <alignment horizontal="center" vertical="center"/>
      <protection locked="0"/>
    </xf>
    <xf numFmtId="168" fontId="33" fillId="7" borderId="44" xfId="7" applyNumberFormat="1" applyFont="1" applyFill="1" applyBorder="1" applyAlignment="1">
      <alignment horizontal="center" vertical="center"/>
    </xf>
    <xf numFmtId="0" fontId="1" fillId="0" borderId="0" xfId="6" applyFont="1" applyBorder="1" applyProtection="1"/>
    <xf numFmtId="0" fontId="1" fillId="0" borderId="24" xfId="6" applyFont="1" applyBorder="1" applyProtection="1"/>
    <xf numFmtId="0" fontId="33" fillId="5" borderId="47" xfId="7" applyFont="1" applyFill="1" applyBorder="1" applyAlignment="1" applyProtection="1">
      <alignment horizontal="left" vertical="top"/>
      <protection locked="0"/>
    </xf>
    <xf numFmtId="0" fontId="33" fillId="5" borderId="17" xfId="7" applyFont="1" applyFill="1" applyBorder="1" applyAlignment="1" applyProtection="1">
      <alignment horizontal="left" vertical="top"/>
      <protection locked="0"/>
    </xf>
    <xf numFmtId="0" fontId="33" fillId="7" borderId="51" xfId="7" applyFont="1" applyFill="1" applyBorder="1" applyAlignment="1">
      <alignment horizontal="left" vertical="top"/>
    </xf>
    <xf numFmtId="0" fontId="33" fillId="7" borderId="44" xfId="7" applyFont="1" applyFill="1" applyBorder="1" applyAlignment="1">
      <alignment horizontal="left" vertical="top"/>
    </xf>
    <xf numFmtId="0" fontId="3" fillId="7" borderId="14" xfId="6" applyFont="1" applyFill="1" applyBorder="1" applyAlignment="1" applyProtection="1">
      <alignment horizontal="center"/>
    </xf>
    <xf numFmtId="0" fontId="3" fillId="7" borderId="13" xfId="6" applyFont="1" applyFill="1" applyBorder="1" applyAlignment="1" applyProtection="1">
      <alignment horizontal="center"/>
    </xf>
    <xf numFmtId="0" fontId="3" fillId="7" borderId="29" xfId="6" applyFont="1" applyFill="1" applyBorder="1" applyAlignment="1" applyProtection="1">
      <alignment horizontal="center"/>
    </xf>
    <xf numFmtId="0" fontId="23" fillId="0" borderId="14" xfId="7" applyFont="1" applyFill="1" applyBorder="1" applyAlignment="1" applyProtection="1">
      <alignment horizontal="left" vertical="top"/>
    </xf>
    <xf numFmtId="0" fontId="23" fillId="0" borderId="13" xfId="7" applyFont="1" applyFill="1" applyBorder="1" applyAlignment="1" applyProtection="1">
      <alignment horizontal="left" vertical="top"/>
    </xf>
    <xf numFmtId="0" fontId="25" fillId="0" borderId="3" xfId="0" applyFont="1" applyBorder="1" applyAlignment="1" applyProtection="1">
      <alignment horizontal="center" vertical="center"/>
      <protection locked="0"/>
    </xf>
    <xf numFmtId="0" fontId="25" fillId="0" borderId="4" xfId="0" applyFont="1" applyBorder="1" applyAlignment="1" applyProtection="1">
      <alignment horizontal="center" vertical="center"/>
      <protection locked="0"/>
    </xf>
    <xf numFmtId="0" fontId="3" fillId="0" borderId="7" xfId="6" applyFont="1" applyFill="1" applyBorder="1" applyAlignment="1" applyProtection="1"/>
    <xf numFmtId="0" fontId="3" fillId="0" borderId="8" xfId="6" applyFont="1" applyFill="1" applyBorder="1" applyAlignment="1" applyProtection="1"/>
    <xf numFmtId="0" fontId="30" fillId="0" borderId="13" xfId="0" applyFont="1" applyFill="1" applyBorder="1" applyAlignment="1" applyProtection="1">
      <alignment horizontal="center"/>
      <protection locked="0"/>
    </xf>
    <xf numFmtId="0" fontId="30" fillId="0" borderId="29" xfId="0" applyFont="1" applyFill="1" applyBorder="1" applyAlignment="1" applyProtection="1">
      <alignment horizontal="center"/>
      <protection locked="0"/>
    </xf>
    <xf numFmtId="0" fontId="33" fillId="4" borderId="44" xfId="7" applyFont="1" applyFill="1" applyBorder="1" applyAlignment="1">
      <alignment horizontal="center" vertical="center"/>
    </xf>
    <xf numFmtId="0" fontId="33" fillId="4" borderId="45" xfId="7" applyFont="1" applyFill="1" applyBorder="1" applyAlignment="1">
      <alignment horizontal="center" vertical="center"/>
    </xf>
    <xf numFmtId="0" fontId="33" fillId="5" borderId="6" xfId="7" applyFont="1" applyFill="1" applyBorder="1" applyAlignment="1" applyProtection="1">
      <alignment horizontal="center" vertical="center"/>
    </xf>
    <xf numFmtId="0" fontId="33" fillId="5" borderId="46" xfId="7" applyFont="1" applyFill="1" applyBorder="1" applyAlignment="1" applyProtection="1">
      <alignment horizontal="center" vertical="center"/>
    </xf>
    <xf numFmtId="0" fontId="33" fillId="5" borderId="4" xfId="7" applyFont="1" applyFill="1" applyBorder="1" applyAlignment="1" applyProtection="1">
      <alignment horizontal="center" vertical="center"/>
    </xf>
    <xf numFmtId="0" fontId="33" fillId="5" borderId="36" xfId="7" applyFont="1" applyFill="1" applyBorder="1" applyAlignment="1" applyProtection="1">
      <alignment horizontal="center" vertical="center"/>
    </xf>
    <xf numFmtId="168" fontId="33" fillId="5" borderId="4" xfId="7" applyNumberFormat="1" applyFont="1" applyFill="1" applyBorder="1" applyAlignment="1" applyProtection="1">
      <alignment horizontal="center" vertical="center"/>
      <protection locked="0"/>
    </xf>
    <xf numFmtId="168" fontId="33" fillId="5" borderId="36" xfId="7" applyNumberFormat="1" applyFont="1" applyFill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horizontal="center"/>
      <protection locked="0"/>
    </xf>
    <xf numFmtId="0" fontId="30" fillId="0" borderId="29" xfId="0" applyFont="1" applyBorder="1" applyAlignment="1" applyProtection="1">
      <alignment horizontal="center"/>
      <protection locked="0"/>
    </xf>
    <xf numFmtId="0" fontId="23" fillId="7" borderId="31" xfId="7" applyFont="1" applyFill="1" applyBorder="1" applyAlignment="1" applyProtection="1">
      <alignment horizontal="center" vertical="center" wrapText="1"/>
    </xf>
    <xf numFmtId="0" fontId="23" fillId="7" borderId="0" xfId="7" applyFont="1" applyFill="1" applyBorder="1" applyAlignment="1" applyProtection="1">
      <alignment horizontal="center" vertical="center" wrapText="1"/>
    </xf>
    <xf numFmtId="0" fontId="23" fillId="7" borderId="24" xfId="7" applyFont="1" applyFill="1" applyBorder="1" applyAlignment="1" applyProtection="1">
      <alignment horizontal="center" vertical="center" wrapText="1"/>
    </xf>
    <xf numFmtId="168" fontId="33" fillId="7" borderId="45" xfId="7" applyNumberFormat="1" applyFont="1" applyFill="1" applyBorder="1" applyAlignment="1">
      <alignment horizontal="center" vertical="center"/>
    </xf>
    <xf numFmtId="168" fontId="33" fillId="5" borderId="6" xfId="7" applyNumberFormat="1" applyFont="1" applyFill="1" applyBorder="1" applyAlignment="1" applyProtection="1">
      <alignment horizontal="center" vertical="center"/>
      <protection locked="0"/>
    </xf>
    <xf numFmtId="0" fontId="33" fillId="5" borderId="47" xfId="7" applyFont="1" applyFill="1" applyBorder="1" applyAlignment="1">
      <alignment horizontal="left" vertical="top"/>
    </xf>
    <xf numFmtId="0" fontId="33" fillId="5" borderId="17" xfId="7" applyFont="1" applyFill="1" applyBorder="1" applyAlignment="1">
      <alignment horizontal="left" vertical="top"/>
    </xf>
    <xf numFmtId="0" fontId="23" fillId="6" borderId="4" xfId="7" applyFont="1" applyFill="1" applyBorder="1" applyAlignment="1" applyProtection="1">
      <alignment horizontal="center" vertical="center" wrapText="1"/>
      <protection locked="0"/>
    </xf>
    <xf numFmtId="0" fontId="19" fillId="4" borderId="41" xfId="0" applyFont="1" applyFill="1" applyBorder="1" applyAlignment="1" applyProtection="1">
      <alignment horizontal="center" vertical="center" wrapText="1"/>
    </xf>
    <xf numFmtId="0" fontId="32" fillId="6" borderId="0" xfId="0" applyFont="1" applyFill="1" applyBorder="1" applyAlignment="1"/>
    <xf numFmtId="0" fontId="3" fillId="0" borderId="13" xfId="6" applyFont="1" applyFill="1" applyBorder="1" applyAlignment="1" applyProtection="1">
      <alignment horizontal="center"/>
      <protection locked="0"/>
    </xf>
    <xf numFmtId="0" fontId="3" fillId="0" borderId="29" xfId="6" applyFont="1" applyFill="1" applyBorder="1" applyAlignment="1" applyProtection="1">
      <alignment horizontal="center"/>
      <protection locked="0"/>
    </xf>
    <xf numFmtId="0" fontId="25" fillId="0" borderId="33" xfId="0" applyFont="1" applyBorder="1" applyAlignment="1" applyProtection="1">
      <alignment horizontal="center" vertical="center"/>
      <protection locked="0"/>
    </xf>
    <xf numFmtId="0" fontId="25" fillId="0" borderId="34" xfId="0" applyFont="1" applyBorder="1" applyAlignment="1" applyProtection="1">
      <alignment horizontal="center" vertical="center"/>
      <protection locked="0"/>
    </xf>
    <xf numFmtId="0" fontId="25" fillId="0" borderId="35" xfId="0" applyFont="1" applyBorder="1" applyAlignment="1" applyProtection="1">
      <alignment horizontal="center" vertical="center"/>
      <protection locked="0"/>
    </xf>
    <xf numFmtId="0" fontId="23" fillId="6" borderId="7" xfId="7" applyFont="1" applyFill="1" applyBorder="1" applyAlignment="1" applyProtection="1">
      <alignment horizontal="left" vertical="top"/>
      <protection locked="0"/>
    </xf>
    <xf numFmtId="0" fontId="23" fillId="6" borderId="8" xfId="7" applyFont="1" applyFill="1" applyBorder="1" applyAlignment="1" applyProtection="1">
      <alignment horizontal="left" vertical="top"/>
      <protection locked="0"/>
    </xf>
    <xf numFmtId="0" fontId="23" fillId="0" borderId="7" xfId="7" applyFont="1" applyFill="1" applyBorder="1" applyAlignment="1" applyProtection="1">
      <alignment horizontal="left" vertical="top" wrapText="1"/>
      <protection locked="0"/>
    </xf>
    <xf numFmtId="0" fontId="23" fillId="0" borderId="8" xfId="7" applyFont="1" applyFill="1" applyBorder="1" applyAlignment="1" applyProtection="1">
      <alignment horizontal="left" vertical="top" wrapText="1"/>
      <protection locked="0"/>
    </xf>
    <xf numFmtId="0" fontId="23" fillId="0" borderId="26" xfId="7" applyFont="1" applyFill="1" applyBorder="1" applyAlignment="1" applyProtection="1">
      <alignment horizontal="left" vertical="top" wrapText="1"/>
      <protection locked="0"/>
    </xf>
    <xf numFmtId="0" fontId="23" fillId="0" borderId="14" xfId="7" applyFont="1" applyFill="1" applyBorder="1" applyAlignment="1" applyProtection="1">
      <alignment horizontal="left" vertical="top" wrapText="1"/>
      <protection locked="0"/>
    </xf>
    <xf numFmtId="0" fontId="23" fillId="0" borderId="13" xfId="7" applyFont="1" applyFill="1" applyBorder="1" applyAlignment="1" applyProtection="1">
      <alignment horizontal="left" vertical="top" wrapText="1"/>
      <protection locked="0"/>
    </xf>
    <xf numFmtId="0" fontId="23" fillId="0" borderId="29" xfId="7" applyFont="1" applyFill="1" applyBorder="1" applyAlignment="1" applyProtection="1">
      <alignment horizontal="left" vertical="top" wrapText="1"/>
      <protection locked="0"/>
    </xf>
    <xf numFmtId="0" fontId="22" fillId="4" borderId="8" xfId="0" applyFont="1" applyFill="1" applyBorder="1" applyAlignment="1" applyProtection="1">
      <alignment horizontal="center" vertical="center"/>
    </xf>
    <xf numFmtId="168" fontId="33" fillId="5" borderId="37" xfId="7" applyNumberFormat="1" applyFont="1" applyFill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horizontal="center" vertical="center" textRotation="90" wrapText="1"/>
    </xf>
    <xf numFmtId="0" fontId="10" fillId="4" borderId="27" xfId="0" applyFont="1" applyFill="1" applyBorder="1" applyAlignment="1" applyProtection="1">
      <alignment horizontal="center" vertical="center" textRotation="90" wrapText="1"/>
    </xf>
    <xf numFmtId="0" fontId="10" fillId="4" borderId="28" xfId="0" applyFont="1" applyFill="1" applyBorder="1" applyAlignment="1" applyProtection="1">
      <alignment horizontal="center" vertical="center" textRotation="90" wrapText="1"/>
    </xf>
    <xf numFmtId="0" fontId="27" fillId="4" borderId="20" xfId="0" applyFont="1" applyFill="1" applyBorder="1" applyAlignment="1" applyProtection="1">
      <alignment horizontal="center" vertical="center"/>
    </xf>
    <xf numFmtId="0" fontId="27" fillId="4" borderId="38" xfId="0" applyFont="1" applyFill="1" applyBorder="1" applyAlignment="1" applyProtection="1">
      <alignment horizontal="center" vertical="center"/>
    </xf>
    <xf numFmtId="0" fontId="27" fillId="4" borderId="39" xfId="0" applyFont="1" applyFill="1" applyBorder="1" applyAlignment="1" applyProtection="1">
      <alignment horizontal="center" vertical="center"/>
    </xf>
    <xf numFmtId="0" fontId="22" fillId="4" borderId="26" xfId="0" applyFont="1" applyFill="1" applyBorder="1" applyAlignment="1" applyProtection="1">
      <alignment horizontal="center" vertical="center"/>
    </xf>
    <xf numFmtId="0" fontId="19" fillId="4" borderId="16" xfId="0" applyFont="1" applyFill="1" applyBorder="1" applyAlignment="1" applyProtection="1">
      <alignment horizontal="center" vertical="center"/>
    </xf>
    <xf numFmtId="0" fontId="19" fillId="4" borderId="40" xfId="0" applyFont="1" applyFill="1" applyBorder="1" applyAlignment="1" applyProtection="1">
      <alignment horizontal="center" vertical="center"/>
    </xf>
    <xf numFmtId="0" fontId="34" fillId="0" borderId="8" xfId="0" applyFont="1" applyBorder="1" applyAlignment="1" applyProtection="1">
      <alignment horizontal="center" vertical="center"/>
    </xf>
    <xf numFmtId="0" fontId="34" fillId="0" borderId="26" xfId="0" applyFont="1" applyBorder="1" applyAlignment="1" applyProtection="1">
      <alignment horizontal="center" vertical="center"/>
    </xf>
    <xf numFmtId="0" fontId="4" fillId="0" borderId="0" xfId="6" applyFont="1" applyFill="1" applyBorder="1" applyAlignment="1" applyProtection="1">
      <alignment horizontal="center"/>
      <protection locked="0"/>
    </xf>
    <xf numFmtId="0" fontId="4" fillId="0" borderId="24" xfId="6" applyFont="1" applyFill="1" applyBorder="1" applyAlignment="1" applyProtection="1">
      <alignment horizontal="center"/>
      <protection locked="0"/>
    </xf>
    <xf numFmtId="0" fontId="4" fillId="0" borderId="9" xfId="6" applyFont="1" applyFill="1" applyBorder="1" applyAlignment="1" applyProtection="1">
      <alignment horizontal="center"/>
      <protection locked="0"/>
    </xf>
    <xf numFmtId="0" fontId="3" fillId="0" borderId="14" xfId="6" applyFont="1" applyFill="1" applyBorder="1" applyProtection="1">
      <protection locked="0"/>
    </xf>
    <xf numFmtId="0" fontId="3" fillId="0" borderId="13" xfId="6" applyFont="1" applyFill="1" applyBorder="1" applyProtection="1">
      <protection locked="0"/>
    </xf>
    <xf numFmtId="0" fontId="1" fillId="0" borderId="0" xfId="6" applyFont="1" applyBorder="1" applyProtection="1">
      <protection locked="0"/>
    </xf>
    <xf numFmtId="0" fontId="1" fillId="0" borderId="24" xfId="6" applyFont="1" applyBorder="1" applyProtection="1">
      <protection locked="0"/>
    </xf>
    <xf numFmtId="0" fontId="22" fillId="0" borderId="2" xfId="0" applyNumberFormat="1" applyFont="1" applyBorder="1" applyAlignment="1" applyProtection="1">
      <alignment horizontal="center" vertical="center"/>
      <protection locked="0"/>
    </xf>
    <xf numFmtId="0" fontId="22" fillId="0" borderId="5" xfId="0" applyNumberFormat="1" applyFont="1" applyBorder="1" applyAlignment="1" applyProtection="1">
      <alignment horizontal="center" vertical="center"/>
      <protection locked="0"/>
    </xf>
    <xf numFmtId="0" fontId="19" fillId="4" borderId="31" xfId="0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 applyProtection="1">
      <alignment horizontal="center" vertical="center" wrapText="1"/>
    </xf>
    <xf numFmtId="0" fontId="19" fillId="4" borderId="24" xfId="0" applyFont="1" applyFill="1" applyBorder="1" applyAlignment="1" applyProtection="1">
      <alignment horizontal="center" vertical="center" wrapText="1"/>
    </xf>
    <xf numFmtId="0" fontId="22" fillId="0" borderId="3" xfId="0" applyNumberFormat="1" applyFont="1" applyBorder="1" applyAlignment="1" applyProtection="1">
      <alignment horizontal="center" vertical="center"/>
      <protection locked="0"/>
    </xf>
    <xf numFmtId="0" fontId="3" fillId="0" borderId="7" xfId="6" applyFont="1" applyBorder="1" applyProtection="1">
      <protection locked="0"/>
    </xf>
    <xf numFmtId="0" fontId="3" fillId="0" borderId="8" xfId="6" applyFont="1" applyBorder="1" applyProtection="1">
      <protection locked="0"/>
    </xf>
    <xf numFmtId="0" fontId="1" fillId="0" borderId="9" xfId="6" applyFont="1" applyBorder="1" applyProtection="1">
      <protection locked="0"/>
    </xf>
    <xf numFmtId="0" fontId="3" fillId="0" borderId="7" xfId="6" applyFont="1" applyFill="1" applyBorder="1" applyAlignment="1" applyProtection="1">
      <protection locked="0"/>
    </xf>
    <xf numFmtId="0" fontId="3" fillId="0" borderId="8" xfId="6" applyFont="1" applyFill="1" applyBorder="1" applyAlignment="1" applyProtection="1">
      <protection locked="0"/>
    </xf>
    <xf numFmtId="0" fontId="22" fillId="0" borderId="33" xfId="0" applyNumberFormat="1" applyFont="1" applyBorder="1" applyAlignment="1" applyProtection="1">
      <alignment horizontal="center" vertical="center"/>
      <protection locked="0"/>
    </xf>
    <xf numFmtId="0" fontId="22" fillId="0" borderId="10" xfId="0" applyNumberFormat="1" applyFont="1" applyBorder="1" applyAlignment="1" applyProtection="1">
      <alignment horizontal="center" vertical="center"/>
      <protection locked="0"/>
    </xf>
    <xf numFmtId="0" fontId="22" fillId="0" borderId="12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left" vertical="top"/>
    </xf>
    <xf numFmtId="0" fontId="22" fillId="0" borderId="0" xfId="0" applyFont="1" applyAlignment="1" applyProtection="1">
      <alignment horizontal="left" vertical="top"/>
    </xf>
    <xf numFmtId="0" fontId="22" fillId="0" borderId="0" xfId="0" applyFont="1" applyFill="1" applyBorder="1" applyAlignment="1" applyProtection="1">
      <alignment horizontal="left" vertical="top"/>
    </xf>
    <xf numFmtId="0" fontId="3" fillId="0" borderId="0" xfId="6" applyFont="1" applyBorder="1" applyAlignment="1" applyProtection="1">
      <alignment horizontal="left"/>
    </xf>
    <xf numFmtId="0" fontId="3" fillId="0" borderId="1" xfId="6" applyFont="1" applyBorder="1" applyAlignment="1" applyProtection="1">
      <alignment horizontal="left"/>
    </xf>
    <xf numFmtId="0" fontId="3" fillId="0" borderId="41" xfId="6" applyFont="1" applyBorder="1" applyAlignment="1" applyProtection="1">
      <alignment horizontal="left"/>
    </xf>
    <xf numFmtId="0" fontId="3" fillId="0" borderId="15" xfId="6" applyFont="1" applyBorder="1" applyAlignment="1" applyProtection="1">
      <alignment horizontal="left"/>
    </xf>
    <xf numFmtId="14" fontId="3" fillId="0" borderId="2" xfId="6" applyNumberFormat="1" applyFont="1" applyBorder="1" applyAlignment="1" applyProtection="1">
      <alignment horizontal="left"/>
      <protection locked="0"/>
    </xf>
    <xf numFmtId="14" fontId="25" fillId="0" borderId="3" xfId="0" applyNumberFormat="1" applyFont="1" applyBorder="1" applyAlignment="1" applyProtection="1">
      <protection locked="0"/>
    </xf>
    <xf numFmtId="14" fontId="25" fillId="0" borderId="5" xfId="0" applyNumberFormat="1" applyFont="1" applyBorder="1" applyAlignment="1" applyProtection="1">
      <protection locked="0"/>
    </xf>
    <xf numFmtId="0" fontId="13" fillId="4" borderId="10" xfId="4" applyFont="1" applyFill="1" applyBorder="1" applyAlignment="1" applyProtection="1">
      <alignment horizontal="center"/>
    </xf>
    <xf numFmtId="0" fontId="13" fillId="4" borderId="11" xfId="4" applyFont="1" applyFill="1" applyBorder="1" applyAlignment="1" applyProtection="1">
      <alignment horizontal="center"/>
    </xf>
    <xf numFmtId="0" fontId="13" fillId="4" borderId="12" xfId="4" applyFont="1" applyFill="1" applyBorder="1" applyAlignment="1" applyProtection="1">
      <alignment horizontal="center"/>
    </xf>
    <xf numFmtId="166" fontId="19" fillId="0" borderId="3" xfId="0" applyNumberFormat="1" applyFont="1" applyBorder="1" applyAlignment="1" applyProtection="1">
      <alignment horizontal="center"/>
      <protection locked="0"/>
    </xf>
    <xf numFmtId="166" fontId="19" fillId="0" borderId="5" xfId="0" applyNumberFormat="1" applyFont="1" applyBorder="1" applyAlignment="1" applyProtection="1">
      <alignment horizontal="center"/>
      <protection locked="0"/>
    </xf>
    <xf numFmtId="7" fontId="4" fillId="0" borderId="2" xfId="6" applyNumberFormat="1" applyFont="1" applyBorder="1" applyAlignment="1" applyProtection="1">
      <alignment horizontal="right"/>
      <protection locked="0"/>
    </xf>
    <xf numFmtId="7" fontId="4" fillId="0" borderId="3" xfId="6" applyNumberFormat="1" applyFont="1" applyBorder="1" applyAlignment="1" applyProtection="1">
      <alignment horizontal="right"/>
      <protection locked="0"/>
    </xf>
    <xf numFmtId="7" fontId="4" fillId="0" borderId="5" xfId="6" applyNumberFormat="1" applyFont="1" applyBorder="1" applyAlignment="1" applyProtection="1">
      <alignment horizontal="right"/>
      <protection locked="0"/>
    </xf>
    <xf numFmtId="0" fontId="30" fillId="0" borderId="2" xfId="0" applyFont="1" applyBorder="1" applyAlignment="1" applyProtection="1">
      <alignment horizontal="left"/>
    </xf>
    <xf numFmtId="0" fontId="30" fillId="0" borderId="3" xfId="0" applyFont="1" applyBorder="1" applyAlignment="1" applyProtection="1">
      <alignment horizontal="left"/>
    </xf>
    <xf numFmtId="0" fontId="30" fillId="0" borderId="5" xfId="0" applyFont="1" applyBorder="1" applyAlignment="1" applyProtection="1">
      <alignment horizontal="left"/>
    </xf>
    <xf numFmtId="0" fontId="3" fillId="0" borderId="3" xfId="6" applyNumberFormat="1" applyFont="1" applyBorder="1" applyAlignment="1" applyProtection="1">
      <alignment horizontal="left"/>
      <protection locked="0"/>
    </xf>
    <xf numFmtId="0" fontId="25" fillId="0" borderId="3" xfId="0" applyNumberFormat="1" applyFont="1" applyBorder="1" applyAlignment="1" applyProtection="1">
      <protection locked="0"/>
    </xf>
    <xf numFmtId="0" fontId="25" fillId="0" borderId="5" xfId="0" applyNumberFormat="1" applyFont="1" applyBorder="1" applyAlignment="1" applyProtection="1">
      <protection locked="0"/>
    </xf>
    <xf numFmtId="0" fontId="27" fillId="4" borderId="2" xfId="0" applyFont="1" applyFill="1" applyBorder="1" applyAlignment="1" applyProtection="1">
      <alignment horizontal="center"/>
    </xf>
    <xf numFmtId="0" fontId="27" fillId="4" borderId="3" xfId="0" applyFont="1" applyFill="1" applyBorder="1" applyAlignment="1" applyProtection="1">
      <alignment horizontal="center"/>
    </xf>
    <xf numFmtId="0" fontId="27" fillId="4" borderId="5" xfId="0" applyFont="1" applyFill="1" applyBorder="1" applyAlignment="1" applyProtection="1">
      <alignment horizontal="center"/>
    </xf>
    <xf numFmtId="4" fontId="19" fillId="0" borderId="2" xfId="0" applyNumberFormat="1" applyFont="1" applyBorder="1" applyAlignment="1" applyProtection="1">
      <alignment horizontal="center"/>
      <protection locked="0"/>
    </xf>
    <xf numFmtId="4" fontId="19" fillId="0" borderId="3" xfId="0" applyNumberFormat="1" applyFont="1" applyBorder="1" applyAlignment="1" applyProtection="1">
      <alignment horizontal="center"/>
      <protection locked="0"/>
    </xf>
    <xf numFmtId="4" fontId="19" fillId="0" borderId="5" xfId="0" applyNumberFormat="1" applyFont="1" applyBorder="1" applyAlignment="1" applyProtection="1">
      <alignment horizontal="center"/>
      <protection locked="0"/>
    </xf>
    <xf numFmtId="0" fontId="29" fillId="4" borderId="7" xfId="0" applyFont="1" applyFill="1" applyBorder="1" applyAlignment="1" applyProtection="1">
      <alignment horizontal="center" vertical="center" wrapText="1"/>
    </xf>
    <xf numFmtId="0" fontId="29" fillId="4" borderId="8" xfId="0" applyFont="1" applyFill="1" applyBorder="1" applyAlignment="1" applyProtection="1">
      <alignment horizontal="center" vertical="center" wrapText="1"/>
    </xf>
    <xf numFmtId="0" fontId="29" fillId="4" borderId="9" xfId="0" applyFont="1" applyFill="1" applyBorder="1" applyAlignment="1" applyProtection="1">
      <alignment horizontal="center" vertical="center" wrapText="1"/>
    </xf>
    <xf numFmtId="0" fontId="29" fillId="4" borderId="0" xfId="0" applyFont="1" applyFill="1" applyBorder="1" applyAlignment="1" applyProtection="1">
      <alignment horizontal="center" vertical="center" wrapText="1"/>
    </xf>
    <xf numFmtId="0" fontId="29" fillId="4" borderId="14" xfId="0" applyFont="1" applyFill="1" applyBorder="1" applyAlignment="1" applyProtection="1">
      <alignment horizontal="center" vertical="center" wrapText="1"/>
    </xf>
    <xf numFmtId="0" fontId="29" fillId="4" borderId="13" xfId="0" applyFont="1" applyFill="1" applyBorder="1" applyAlignment="1" applyProtection="1">
      <alignment horizontal="center" vertical="center" wrapText="1"/>
    </xf>
    <xf numFmtId="166" fontId="30" fillId="0" borderId="2" xfId="0" applyNumberFormat="1" applyFont="1" applyBorder="1" applyAlignment="1" applyProtection="1">
      <alignment horizontal="left"/>
    </xf>
    <xf numFmtId="166" fontId="30" fillId="0" borderId="3" xfId="0" applyNumberFormat="1" applyFont="1" applyBorder="1" applyAlignment="1" applyProtection="1">
      <alignment horizontal="left"/>
    </xf>
    <xf numFmtId="0" fontId="4" fillId="0" borderId="2" xfId="4" applyNumberFormat="1" applyFont="1" applyBorder="1" applyAlignment="1" applyProtection="1">
      <alignment horizontal="center"/>
      <protection locked="0"/>
    </xf>
    <xf numFmtId="0" fontId="4" fillId="0" borderId="3" xfId="4" applyNumberFormat="1" applyFont="1" applyBorder="1" applyAlignment="1" applyProtection="1">
      <alignment horizontal="center"/>
      <protection locked="0"/>
    </xf>
    <xf numFmtId="0" fontId="19" fillId="0" borderId="5" xfId="0" applyNumberFormat="1" applyFont="1" applyBorder="1" applyAlignment="1" applyProtection="1">
      <protection locked="0"/>
    </xf>
    <xf numFmtId="0" fontId="3" fillId="0" borderId="16" xfId="4" applyFont="1" applyBorder="1" applyAlignment="1" applyProtection="1">
      <alignment horizontal="center"/>
      <protection locked="0"/>
    </xf>
    <xf numFmtId="0" fontId="3" fillId="0" borderId="41" xfId="4" applyFont="1" applyBorder="1" applyAlignment="1" applyProtection="1">
      <alignment horizontal="center"/>
      <protection locked="0"/>
    </xf>
    <xf numFmtId="0" fontId="30" fillId="0" borderId="41" xfId="0" applyFont="1" applyBorder="1" applyAlignment="1" applyProtection="1">
      <protection locked="0"/>
    </xf>
    <xf numFmtId="0" fontId="9" fillId="0" borderId="10" xfId="6" applyFont="1" applyFill="1" applyBorder="1" applyAlignment="1" applyProtection="1">
      <alignment horizontal="center" vertical="center" wrapText="1"/>
    </xf>
    <xf numFmtId="0" fontId="9" fillId="0" borderId="11" xfId="6" applyFont="1" applyFill="1" applyBorder="1" applyAlignment="1" applyProtection="1">
      <alignment horizontal="center" vertical="center" wrapText="1"/>
    </xf>
    <xf numFmtId="0" fontId="9" fillId="0" borderId="12" xfId="6" applyFont="1" applyFill="1" applyBorder="1" applyAlignment="1" applyProtection="1">
      <alignment horizontal="center" vertical="center" wrapText="1"/>
    </xf>
    <xf numFmtId="0" fontId="9" fillId="0" borderId="16" xfId="6" applyFont="1" applyFill="1" applyBorder="1" applyAlignment="1" applyProtection="1">
      <alignment horizontal="center" vertical="center" wrapText="1"/>
    </xf>
    <xf numFmtId="0" fontId="9" fillId="0" borderId="41" xfId="6" applyFont="1" applyFill="1" applyBorder="1" applyAlignment="1" applyProtection="1">
      <alignment horizontal="center" vertical="center" wrapText="1"/>
    </xf>
    <xf numFmtId="0" fontId="9" fillId="0" borderId="15" xfId="6" applyFont="1" applyFill="1" applyBorder="1" applyAlignment="1" applyProtection="1">
      <alignment horizontal="center" vertical="center" wrapText="1"/>
    </xf>
    <xf numFmtId="0" fontId="4" fillId="0" borderId="2" xfId="4" applyFont="1" applyBorder="1" applyAlignment="1" applyProtection="1">
      <alignment horizontal="center"/>
      <protection locked="0"/>
    </xf>
    <xf numFmtId="0" fontId="4" fillId="0" borderId="3" xfId="4" applyFont="1" applyBorder="1" applyAlignment="1" applyProtection="1">
      <alignment horizontal="center"/>
      <protection locked="0"/>
    </xf>
    <xf numFmtId="0" fontId="19" fillId="0" borderId="5" xfId="0" applyFont="1" applyBorder="1" applyAlignment="1" applyProtection="1">
      <protection locked="0"/>
    </xf>
    <xf numFmtId="0" fontId="29" fillId="4" borderId="34" xfId="0" applyFont="1" applyFill="1" applyBorder="1" applyAlignment="1" applyProtection="1">
      <alignment horizontal="center" vertical="center" wrapText="1"/>
    </xf>
    <xf numFmtId="0" fontId="29" fillId="4" borderId="54" xfId="0" applyFont="1" applyFill="1" applyBorder="1" applyAlignment="1" applyProtection="1">
      <alignment horizontal="center" vertical="center" wrapText="1"/>
    </xf>
    <xf numFmtId="0" fontId="29" fillId="4" borderId="35" xfId="0" applyFont="1" applyFill="1" applyBorder="1" applyAlignment="1" applyProtection="1">
      <alignment horizontal="center" vertical="center" wrapText="1"/>
    </xf>
    <xf numFmtId="0" fontId="35" fillId="4" borderId="2" xfId="0" applyFont="1" applyFill="1" applyBorder="1" applyAlignment="1">
      <alignment horizontal="center" vertical="center"/>
    </xf>
    <xf numFmtId="0" fontId="35" fillId="4" borderId="3" xfId="0" applyFont="1" applyFill="1" applyBorder="1" applyAlignment="1">
      <alignment horizontal="center" vertical="center"/>
    </xf>
    <xf numFmtId="0" fontId="35" fillId="4" borderId="5" xfId="0" applyFont="1" applyFill="1" applyBorder="1" applyAlignment="1">
      <alignment horizontal="center" vertical="center"/>
    </xf>
    <xf numFmtId="7" fontId="3" fillId="4" borderId="2" xfId="6" applyNumberFormat="1" applyFont="1" applyFill="1" applyBorder="1" applyAlignment="1" applyProtection="1">
      <alignment horizontal="center" vertical="center"/>
      <protection hidden="1"/>
    </xf>
    <xf numFmtId="7" fontId="3" fillId="4" borderId="3" xfId="6" applyNumberFormat="1" applyFont="1" applyFill="1" applyBorder="1" applyAlignment="1" applyProtection="1">
      <alignment horizontal="center" vertical="center"/>
      <protection hidden="1"/>
    </xf>
    <xf numFmtId="7" fontId="3" fillId="4" borderId="5" xfId="6" applyNumberFormat="1" applyFont="1" applyFill="1" applyBorder="1" applyAlignment="1" applyProtection="1">
      <alignment horizontal="center" vertical="center"/>
      <protection hidden="1"/>
    </xf>
    <xf numFmtId="4" fontId="19" fillId="0" borderId="4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center"/>
    </xf>
    <xf numFmtId="4" fontId="19" fillId="0" borderId="11" xfId="0" applyNumberFormat="1" applyFont="1" applyBorder="1" applyAlignment="1" applyProtection="1">
      <alignment horizontal="center"/>
    </xf>
    <xf numFmtId="4" fontId="19" fillId="0" borderId="12" xfId="0" applyNumberFormat="1" applyFont="1" applyBorder="1" applyAlignment="1" applyProtection="1">
      <alignment horizontal="center"/>
    </xf>
    <xf numFmtId="0" fontId="29" fillId="4" borderId="31" xfId="0" applyFont="1" applyFill="1" applyBorder="1" applyAlignment="1" applyProtection="1">
      <alignment horizontal="center" wrapText="1"/>
    </xf>
    <xf numFmtId="0" fontId="29" fillId="4" borderId="0" xfId="0" applyFont="1" applyFill="1" applyBorder="1" applyAlignment="1" applyProtection="1">
      <alignment horizontal="center" wrapText="1"/>
    </xf>
    <xf numFmtId="0" fontId="29" fillId="4" borderId="11" xfId="0" applyFont="1" applyFill="1" applyBorder="1" applyAlignment="1" applyProtection="1">
      <alignment horizontal="center" wrapText="1"/>
    </xf>
    <xf numFmtId="0" fontId="29" fillId="4" borderId="12" xfId="0" applyFont="1" applyFill="1" applyBorder="1" applyAlignment="1" applyProtection="1">
      <alignment horizontal="center" wrapText="1"/>
    </xf>
    <xf numFmtId="0" fontId="29" fillId="4" borderId="16" xfId="0" applyFont="1" applyFill="1" applyBorder="1" applyAlignment="1" applyProtection="1">
      <alignment horizontal="center" vertical="center"/>
    </xf>
    <xf numFmtId="0" fontId="29" fillId="4" borderId="41" xfId="0" applyFont="1" applyFill="1" applyBorder="1" applyAlignment="1" applyProtection="1">
      <alignment horizontal="center" vertical="center"/>
    </xf>
    <xf numFmtId="0" fontId="29" fillId="4" borderId="15" xfId="0" applyFont="1" applyFill="1" applyBorder="1" applyAlignment="1" applyProtection="1">
      <alignment horizontal="center" vertical="center"/>
    </xf>
    <xf numFmtId="7" fontId="4" fillId="0" borderId="2" xfId="6" applyNumberFormat="1" applyFont="1" applyBorder="1" applyAlignment="1" applyProtection="1">
      <alignment horizontal="center"/>
      <protection hidden="1"/>
    </xf>
    <xf numFmtId="7" fontId="4" fillId="0" borderId="3" xfId="6" applyNumberFormat="1" applyFont="1" applyBorder="1" applyAlignment="1" applyProtection="1">
      <alignment horizontal="center"/>
      <protection hidden="1"/>
    </xf>
    <xf numFmtId="7" fontId="4" fillId="0" borderId="5" xfId="6" applyNumberFormat="1" applyFont="1" applyBorder="1" applyAlignment="1" applyProtection="1">
      <alignment horizontal="center"/>
      <protection hidden="1"/>
    </xf>
    <xf numFmtId="0" fontId="18" fillId="0" borderId="0" xfId="2" applyFont="1" applyBorder="1" applyAlignment="1" applyProtection="1">
      <alignment horizontal="center"/>
      <protection locked="0"/>
    </xf>
    <xf numFmtId="0" fontId="29" fillId="0" borderId="3" xfId="0" applyNumberFormat="1" applyFont="1" applyBorder="1" applyAlignment="1" applyProtection="1">
      <alignment horizontal="center"/>
      <protection locked="0"/>
    </xf>
    <xf numFmtId="0" fontId="29" fillId="0" borderId="5" xfId="0" applyNumberFormat="1" applyFont="1" applyBorder="1" applyAlignment="1" applyProtection="1">
      <alignment horizontal="center"/>
      <protection locked="0"/>
    </xf>
    <xf numFmtId="4" fontId="19" fillId="0" borderId="6" xfId="0" applyNumberFormat="1" applyFont="1" applyBorder="1" applyAlignment="1" applyProtection="1">
      <alignment horizontal="center"/>
      <protection locked="0"/>
    </xf>
    <xf numFmtId="4" fontId="19" fillId="0" borderId="4" xfId="0" applyNumberFormat="1" applyFont="1" applyBorder="1" applyAlignment="1" applyProtection="1">
      <alignment horizontal="center"/>
    </xf>
    <xf numFmtId="4" fontId="19" fillId="0" borderId="2" xfId="0" applyNumberFormat="1" applyFont="1" applyBorder="1" applyAlignment="1" applyProtection="1">
      <alignment horizontal="center"/>
    </xf>
    <xf numFmtId="4" fontId="19" fillId="0" borderId="3" xfId="0" applyNumberFormat="1" applyFont="1" applyBorder="1" applyAlignment="1" applyProtection="1">
      <alignment horizontal="center"/>
    </xf>
    <xf numFmtId="4" fontId="19" fillId="0" borderId="5" xfId="0" applyNumberFormat="1" applyFont="1" applyBorder="1" applyAlignment="1" applyProtection="1">
      <alignment horizontal="center"/>
    </xf>
    <xf numFmtId="0" fontId="4" fillId="0" borderId="0" xfId="6" applyFont="1" applyBorder="1" applyAlignment="1" applyProtection="1">
      <alignment horizontal="center"/>
    </xf>
    <xf numFmtId="0" fontId="4" fillId="0" borderId="0" xfId="6" applyFont="1" applyBorder="1" applyAlignment="1" applyProtection="1">
      <alignment horizontal="center" wrapText="1"/>
    </xf>
    <xf numFmtId="4" fontId="19" fillId="0" borderId="10" xfId="0" applyNumberFormat="1" applyFont="1" applyBorder="1" applyAlignment="1" applyProtection="1">
      <alignment horizontal="center"/>
    </xf>
    <xf numFmtId="0" fontId="3" fillId="0" borderId="14" xfId="6" applyFont="1" applyBorder="1" applyAlignment="1" applyProtection="1">
      <alignment horizontal="center"/>
    </xf>
    <xf numFmtId="0" fontId="25" fillId="0" borderId="13" xfId="0" applyFont="1" applyBorder="1" applyAlignment="1" applyProtection="1">
      <alignment horizontal="center"/>
    </xf>
    <xf numFmtId="0" fontId="25" fillId="0" borderId="29" xfId="0" applyFont="1" applyBorder="1" applyAlignment="1" applyProtection="1">
      <alignment horizontal="center"/>
    </xf>
    <xf numFmtId="0" fontId="4" fillId="0" borderId="2" xfId="6" applyFont="1" applyBorder="1" applyAlignment="1" applyProtection="1">
      <protection locked="0"/>
    </xf>
    <xf numFmtId="0" fontId="25" fillId="0" borderId="3" xfId="0" applyFont="1" applyBorder="1" applyAlignment="1" applyProtection="1">
      <protection locked="0"/>
    </xf>
    <xf numFmtId="0" fontId="25" fillId="0" borderId="5" xfId="0" applyFont="1" applyBorder="1" applyAlignment="1" applyProtection="1">
      <protection locked="0"/>
    </xf>
    <xf numFmtId="7" fontId="3" fillId="0" borderId="2" xfId="6" applyNumberFormat="1" applyFont="1" applyBorder="1" applyAlignment="1" applyProtection="1">
      <alignment horizontal="left"/>
      <protection hidden="1"/>
    </xf>
    <xf numFmtId="7" fontId="3" fillId="0" borderId="3" xfId="6" applyNumberFormat="1" applyFont="1" applyBorder="1" applyAlignment="1" applyProtection="1">
      <alignment horizontal="left"/>
      <protection hidden="1"/>
    </xf>
    <xf numFmtId="7" fontId="3" fillId="0" borderId="5" xfId="6" applyNumberFormat="1" applyFont="1" applyBorder="1" applyAlignment="1" applyProtection="1">
      <alignment horizontal="left"/>
      <protection hidden="1"/>
    </xf>
    <xf numFmtId="0" fontId="4" fillId="0" borderId="16" xfId="4" applyFont="1" applyBorder="1" applyAlignment="1" applyProtection="1">
      <alignment horizontal="center"/>
      <protection locked="0"/>
    </xf>
    <xf numFmtId="0" fontId="4" fillId="0" borderId="41" xfId="4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protection locked="0"/>
    </xf>
    <xf numFmtId="0" fontId="19" fillId="0" borderId="41" xfId="0" applyFont="1" applyBorder="1" applyAlignment="1" applyProtection="1">
      <protection locked="0"/>
    </xf>
    <xf numFmtId="0" fontId="3" fillId="2" borderId="2" xfId="6" applyFont="1" applyFill="1" applyBorder="1" applyAlignment="1" applyProtection="1">
      <alignment horizontal="center"/>
    </xf>
    <xf numFmtId="0" fontId="3" fillId="2" borderId="3" xfId="6" applyFont="1" applyFill="1" applyBorder="1" applyAlignment="1" applyProtection="1">
      <alignment horizontal="center"/>
    </xf>
    <xf numFmtId="0" fontId="3" fillId="2" borderId="5" xfId="6" applyFont="1" applyFill="1" applyBorder="1" applyAlignment="1" applyProtection="1">
      <alignment horizontal="center"/>
    </xf>
    <xf numFmtId="0" fontId="4" fillId="0" borderId="2" xfId="6" applyFont="1" applyBorder="1" applyAlignment="1" applyProtection="1"/>
    <xf numFmtId="0" fontId="25" fillId="0" borderId="3" xfId="0" applyFont="1" applyBorder="1" applyAlignment="1"/>
    <xf numFmtId="0" fontId="25" fillId="0" borderId="5" xfId="0" applyFont="1" applyBorder="1" applyAlignment="1"/>
    <xf numFmtId="0" fontId="35" fillId="4" borderId="4" xfId="0" applyFont="1" applyFill="1" applyBorder="1" applyAlignment="1">
      <alignment horizontal="center" vertical="center" wrapText="1"/>
    </xf>
    <xf numFmtId="0" fontId="35" fillId="4" borderId="6" xfId="0" applyFont="1" applyFill="1" applyBorder="1" applyAlignment="1">
      <alignment horizontal="center" vertical="center" wrapText="1"/>
    </xf>
    <xf numFmtId="0" fontId="25" fillId="0" borderId="4" xfId="0" applyFont="1" applyBorder="1" applyAlignment="1"/>
    <xf numFmtId="166" fontId="19" fillId="0" borderId="4" xfId="0" applyNumberFormat="1" applyFont="1" applyBorder="1" applyAlignment="1" applyProtection="1">
      <alignment horizontal="left"/>
      <protection locked="0"/>
    </xf>
    <xf numFmtId="166" fontId="19" fillId="0" borderId="2" xfId="0" applyNumberFormat="1" applyFont="1" applyBorder="1" applyAlignment="1" applyProtection="1">
      <alignment horizontal="left"/>
      <protection locked="0"/>
    </xf>
    <xf numFmtId="166" fontId="19" fillId="0" borderId="5" xfId="0" applyNumberFormat="1" applyFont="1" applyBorder="1" applyAlignment="1" applyProtection="1">
      <alignment horizontal="left"/>
      <protection locked="0"/>
    </xf>
    <xf numFmtId="0" fontId="4" fillId="0" borderId="3" xfId="6" applyFont="1" applyBorder="1" applyAlignment="1" applyProtection="1">
      <protection locked="0"/>
    </xf>
    <xf numFmtId="0" fontId="4" fillId="0" borderId="5" xfId="6" applyFont="1" applyBorder="1" applyAlignment="1" applyProtection="1">
      <protection locked="0"/>
    </xf>
    <xf numFmtId="166" fontId="19" fillId="0" borderId="17" xfId="0" applyNumberFormat="1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/>
    <xf numFmtId="2" fontId="30" fillId="0" borderId="4" xfId="0" applyNumberFormat="1" applyFont="1" applyBorder="1" applyAlignment="1" applyProtection="1">
      <alignment horizontal="center"/>
    </xf>
    <xf numFmtId="0" fontId="19" fillId="0" borderId="3" xfId="0" applyFont="1" applyBorder="1" applyAlignment="1" applyProtection="1">
      <alignment horizontal="left"/>
    </xf>
    <xf numFmtId="0" fontId="35" fillId="4" borderId="4" xfId="0" applyFont="1" applyFill="1" applyBorder="1" applyAlignment="1">
      <alignment horizontal="center" vertical="center"/>
    </xf>
    <xf numFmtId="7" fontId="3" fillId="0" borderId="2" xfId="6" applyNumberFormat="1" applyFont="1" applyBorder="1" applyAlignment="1" applyProtection="1">
      <alignment horizontal="left" vertical="center"/>
      <protection hidden="1"/>
    </xf>
    <xf numFmtId="7" fontId="3" fillId="0" borderId="3" xfId="6" applyNumberFormat="1" applyFont="1" applyBorder="1" applyAlignment="1" applyProtection="1">
      <alignment horizontal="left" vertical="center"/>
      <protection hidden="1"/>
    </xf>
    <xf numFmtId="7" fontId="3" fillId="0" borderId="5" xfId="6" applyNumberFormat="1" applyFont="1" applyBorder="1" applyAlignment="1" applyProtection="1">
      <alignment horizontal="left" vertical="center"/>
      <protection hidden="1"/>
    </xf>
    <xf numFmtId="0" fontId="30" fillId="0" borderId="34" xfId="0" applyFont="1" applyBorder="1" applyAlignment="1" applyProtection="1"/>
    <xf numFmtId="0" fontId="30" fillId="0" borderId="54" xfId="0" applyFont="1" applyBorder="1" applyAlignment="1" applyProtection="1"/>
    <xf numFmtId="0" fontId="30" fillId="0" borderId="55" xfId="0" applyFont="1" applyBorder="1" applyAlignment="1" applyProtection="1"/>
    <xf numFmtId="0" fontId="25" fillId="0" borderId="42" xfId="0" applyFont="1" applyBorder="1" applyAlignment="1" applyProtection="1">
      <protection locked="0"/>
    </xf>
    <xf numFmtId="0" fontId="25" fillId="0" borderId="43" xfId="0" applyFont="1" applyBorder="1" applyAlignment="1" applyProtection="1">
      <protection locked="0"/>
    </xf>
    <xf numFmtId="0" fontId="23" fillId="8" borderId="31" xfId="7" applyFont="1" applyFill="1" applyBorder="1" applyAlignment="1" applyProtection="1">
      <alignment horizontal="center" vertical="center" wrapText="1"/>
    </xf>
    <xf numFmtId="0" fontId="23" fillId="8" borderId="0" xfId="7" applyFont="1" applyFill="1" applyBorder="1" applyAlignment="1" applyProtection="1">
      <alignment horizontal="center" vertical="center" wrapText="1"/>
    </xf>
    <xf numFmtId="0" fontId="23" fillId="8" borderId="24" xfId="7" applyFont="1" applyFill="1" applyBorder="1" applyAlignment="1" applyProtection="1">
      <alignment horizontal="center" vertical="center" wrapText="1"/>
    </xf>
    <xf numFmtId="0" fontId="19" fillId="4" borderId="40" xfId="0" applyFont="1" applyFill="1" applyBorder="1" applyAlignment="1" applyProtection="1">
      <alignment horizontal="center" vertical="center" wrapText="1"/>
    </xf>
    <xf numFmtId="166" fontId="19" fillId="0" borderId="2" xfId="0" applyNumberFormat="1" applyFont="1" applyFill="1" applyBorder="1" applyAlignment="1" applyProtection="1">
      <alignment horizontal="left"/>
      <protection locked="0"/>
    </xf>
    <xf numFmtId="166" fontId="19" fillId="0" borderId="5" xfId="0" applyNumberFormat="1" applyFont="1" applyFill="1" applyBorder="1" applyAlignment="1" applyProtection="1">
      <alignment horizontal="left"/>
      <protection locked="0"/>
    </xf>
    <xf numFmtId="0" fontId="3" fillId="4" borderId="2" xfId="6" applyFont="1" applyFill="1" applyBorder="1" applyAlignment="1" applyProtection="1">
      <alignment horizontal="center" vertical="center"/>
    </xf>
    <xf numFmtId="0" fontId="3" fillId="4" borderId="5" xfId="6" applyFont="1" applyFill="1" applyBorder="1" applyAlignment="1" applyProtection="1">
      <alignment horizontal="center" vertical="center"/>
    </xf>
    <xf numFmtId="0" fontId="19" fillId="0" borderId="2" xfId="0" applyFont="1" applyBorder="1" applyAlignment="1" applyProtection="1">
      <protection locked="0"/>
    </xf>
    <xf numFmtId="0" fontId="19" fillId="0" borderId="2" xfId="0" applyFont="1" applyFill="1" applyBorder="1" applyAlignment="1" applyProtection="1">
      <protection locked="0"/>
    </xf>
    <xf numFmtId="0" fontId="19" fillId="0" borderId="5" xfId="0" applyFont="1" applyFill="1" applyBorder="1" applyAlignment="1" applyProtection="1">
      <protection locked="0"/>
    </xf>
    <xf numFmtId="0" fontId="3" fillId="4" borderId="4" xfId="6" applyFont="1" applyFill="1" applyBorder="1" applyAlignment="1" applyProtection="1">
      <alignment horizontal="center" vertical="center"/>
    </xf>
    <xf numFmtId="0" fontId="19" fillId="0" borderId="4" xfId="0" applyFont="1" applyFill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left" vertical="top"/>
    </xf>
    <xf numFmtId="2" fontId="30" fillId="0" borderId="2" xfId="0" applyNumberFormat="1" applyFont="1" applyBorder="1" applyAlignment="1" applyProtection="1">
      <alignment horizontal="center"/>
    </xf>
    <xf numFmtId="2" fontId="30" fillId="0" borderId="3" xfId="0" applyNumberFormat="1" applyFont="1" applyBorder="1" applyAlignment="1" applyProtection="1">
      <alignment horizontal="center"/>
    </xf>
    <xf numFmtId="2" fontId="30" fillId="0" borderId="5" xfId="0" applyNumberFormat="1" applyFont="1" applyBorder="1" applyAlignment="1" applyProtection="1">
      <alignment horizontal="center"/>
    </xf>
    <xf numFmtId="0" fontId="6" fillId="0" borderId="0" xfId="6" applyFont="1" applyBorder="1" applyAlignment="1" applyProtection="1">
      <alignment horizontal="left"/>
    </xf>
    <xf numFmtId="0" fontId="31" fillId="0" borderId="0" xfId="0" applyFont="1" applyBorder="1" applyProtection="1"/>
    <xf numFmtId="0" fontId="22" fillId="0" borderId="0" xfId="0" applyFont="1" applyAlignment="1" applyProtection="1">
      <alignment horizontal="left" vertical="top" wrapText="1"/>
    </xf>
    <xf numFmtId="0" fontId="22" fillId="0" borderId="41" xfId="0" applyFont="1" applyBorder="1" applyAlignment="1" applyProtection="1">
      <alignment horizontal="left" vertical="top" wrapText="1"/>
    </xf>
    <xf numFmtId="167" fontId="4" fillId="0" borderId="4" xfId="6" applyNumberFormat="1" applyFont="1" applyBorder="1" applyAlignment="1" applyProtection="1">
      <alignment horizontal="left" shrinkToFit="1"/>
      <protection locked="0"/>
    </xf>
    <xf numFmtId="16" fontId="4" fillId="3" borderId="11" xfId="6" applyNumberFormat="1" applyFont="1" applyFill="1" applyBorder="1" applyAlignment="1" applyProtection="1">
      <alignment horizontal="center"/>
    </xf>
    <xf numFmtId="0" fontId="4" fillId="4" borderId="4" xfId="6" applyFont="1" applyFill="1" applyBorder="1" applyAlignment="1" applyProtection="1">
      <alignment horizontal="center"/>
    </xf>
    <xf numFmtId="0" fontId="12" fillId="2" borderId="17" xfId="6" applyFont="1" applyFill="1" applyBorder="1" applyAlignment="1">
      <alignment horizontal="center" vertical="center" wrapText="1"/>
    </xf>
    <xf numFmtId="0" fontId="12" fillId="2" borderId="6" xfId="6" applyFont="1" applyFill="1" applyBorder="1" applyAlignment="1">
      <alignment horizontal="center" vertical="center" wrapText="1"/>
    </xf>
    <xf numFmtId="0" fontId="12" fillId="2" borderId="17" xfId="6" applyFont="1" applyFill="1" applyBorder="1" applyAlignment="1" applyProtection="1">
      <alignment horizontal="center" wrapText="1"/>
    </xf>
    <xf numFmtId="0" fontId="12" fillId="2" borderId="6" xfId="6" applyFont="1" applyFill="1" applyBorder="1" applyAlignment="1" applyProtection="1">
      <alignment horizontal="center" wrapText="1"/>
    </xf>
    <xf numFmtId="0" fontId="12" fillId="2" borderId="17" xfId="6" applyFont="1" applyFill="1" applyBorder="1" applyAlignment="1" applyProtection="1">
      <alignment horizontal="center" vertical="center" wrapText="1"/>
    </xf>
    <xf numFmtId="0" fontId="12" fillId="2" borderId="6" xfId="6" applyFont="1" applyFill="1" applyBorder="1" applyAlignment="1" applyProtection="1">
      <alignment horizontal="center" vertical="center" wrapText="1"/>
    </xf>
    <xf numFmtId="0" fontId="1" fillId="0" borderId="31" xfId="6" applyFont="1" applyFill="1" applyBorder="1" applyAlignment="1" applyProtection="1">
      <alignment horizontal="center" wrapText="1"/>
    </xf>
    <xf numFmtId="0" fontId="12" fillId="2" borderId="17" xfId="6" applyFont="1" applyFill="1" applyBorder="1" applyAlignment="1">
      <alignment horizontal="center" vertical="center"/>
    </xf>
    <xf numFmtId="0" fontId="12" fillId="2" borderId="32" xfId="6" applyFont="1" applyFill="1" applyBorder="1" applyAlignment="1">
      <alignment horizontal="center" vertical="center"/>
    </xf>
    <xf numFmtId="0" fontId="12" fillId="2" borderId="10" xfId="6" applyFont="1" applyFill="1" applyBorder="1" applyAlignment="1">
      <alignment horizontal="center" vertical="center" wrapText="1"/>
    </xf>
    <xf numFmtId="0" fontId="12" fillId="2" borderId="11" xfId="6" applyFont="1" applyFill="1" applyBorder="1" applyAlignment="1">
      <alignment horizontal="center" vertical="center" wrapText="1"/>
    </xf>
    <xf numFmtId="0" fontId="12" fillId="2" borderId="12" xfId="6" applyFont="1" applyFill="1" applyBorder="1" applyAlignment="1">
      <alignment horizontal="center" vertical="center" wrapText="1"/>
    </xf>
    <xf numFmtId="0" fontId="12" fillId="2" borderId="16" xfId="6" applyFont="1" applyFill="1" applyBorder="1" applyAlignment="1">
      <alignment horizontal="center" vertical="center" wrapText="1"/>
    </xf>
    <xf numFmtId="0" fontId="12" fillId="2" borderId="41" xfId="6" applyFont="1" applyFill="1" applyBorder="1" applyAlignment="1">
      <alignment horizontal="center" vertical="center" wrapText="1"/>
    </xf>
    <xf numFmtId="0" fontId="12" fillId="2" borderId="15" xfId="6" applyFont="1" applyFill="1" applyBorder="1" applyAlignment="1">
      <alignment horizontal="center" vertical="center" wrapText="1"/>
    </xf>
    <xf numFmtId="0" fontId="12" fillId="2" borderId="6" xfId="6" applyFont="1" applyFill="1" applyBorder="1" applyAlignment="1">
      <alignment horizontal="center" vertical="center"/>
    </xf>
    <xf numFmtId="0" fontId="31" fillId="0" borderId="0" xfId="0" applyFont="1" applyProtection="1"/>
    <xf numFmtId="0" fontId="24" fillId="0" borderId="0" xfId="3" applyFont="1" applyAlignment="1" applyProtection="1">
      <alignment horizontal="center"/>
    </xf>
    <xf numFmtId="0" fontId="24" fillId="0" borderId="41" xfId="3" applyFont="1" applyBorder="1" applyAlignment="1" applyProtection="1">
      <alignment horizontal="center"/>
    </xf>
    <xf numFmtId="49" fontId="25" fillId="0" borderId="4" xfId="3" applyNumberFormat="1" applyFont="1" applyBorder="1" applyAlignment="1" applyProtection="1">
      <alignment vertical="center"/>
      <protection locked="0"/>
    </xf>
    <xf numFmtId="1" fontId="25" fillId="0" borderId="4" xfId="3" applyNumberFormat="1" applyFont="1" applyBorder="1" applyAlignment="1" applyProtection="1">
      <alignment vertical="center"/>
      <protection locked="0"/>
    </xf>
    <xf numFmtId="0" fontId="31" fillId="4" borderId="4" xfId="3" applyFont="1" applyFill="1" applyBorder="1" applyAlignment="1" applyProtection="1">
      <alignment horizontal="center" vertical="center" wrapText="1"/>
    </xf>
    <xf numFmtId="0" fontId="31" fillId="4" borderId="4" xfId="3" applyFont="1" applyFill="1" applyBorder="1" applyAlignment="1" applyProtection="1">
      <alignment horizontal="center" vertical="center"/>
    </xf>
    <xf numFmtId="49" fontId="25" fillId="0" borderId="17" xfId="3" applyNumberFormat="1" applyFont="1" applyBorder="1" applyAlignment="1" applyProtection="1">
      <alignment vertical="center"/>
      <protection locked="0"/>
    </xf>
    <xf numFmtId="0" fontId="25" fillId="0" borderId="32" xfId="3" applyFont="1" applyFill="1" applyBorder="1" applyAlignment="1" applyProtection="1">
      <alignment horizontal="center"/>
    </xf>
    <xf numFmtId="1" fontId="25" fillId="0" borderId="17" xfId="3" applyNumberFormat="1" applyFont="1" applyBorder="1" applyAlignment="1" applyProtection="1">
      <alignment vertical="center"/>
      <protection locked="0"/>
    </xf>
  </cellXfs>
  <cellStyles count="8">
    <cellStyle name="Currency 2" xfId="1"/>
    <cellStyle name="Hyperlink" xfId="2" builtinId="8"/>
    <cellStyle name="Normal" xfId="0" builtinId="0"/>
    <cellStyle name="Normal 2" xfId="3"/>
    <cellStyle name="Normal 3" xfId="4"/>
    <cellStyle name="Normal 3 2" xfId="5"/>
    <cellStyle name="Normal 4" xfId="6"/>
    <cellStyle name="Norma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16</xdr:row>
          <xdr:rowOff>114300</xdr:rowOff>
        </xdr:from>
        <xdr:to>
          <xdr:col>19</xdr:col>
          <xdr:colOff>504825</xdr:colOff>
          <xdr:row>16</xdr:row>
          <xdr:rowOff>438150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381000</xdr:colOff>
      <xdr:row>16</xdr:row>
      <xdr:rowOff>28574</xdr:rowOff>
    </xdr:from>
    <xdr:to>
      <xdr:col>19</xdr:col>
      <xdr:colOff>314325</xdr:colOff>
      <xdr:row>16</xdr:row>
      <xdr:rowOff>495300</xdr:rowOff>
    </xdr:to>
    <xdr:sp macro="" textlink="">
      <xdr:nvSpPr>
        <xdr:cNvPr id="4" name="TextBox 3"/>
        <xdr:cNvSpPr txBox="1"/>
      </xdr:nvSpPr>
      <xdr:spPr>
        <a:xfrm>
          <a:off x="381000" y="3695699"/>
          <a:ext cx="8763000" cy="466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INTERNATIONAL TRAVEL ACKNOWLEDGEMENT: I UNDERSTAND THAT I AM REQUIRED TO REGISTER MY INTERNATIONAL TRAVEL IN ADVANCE. REGISTER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TRAVEL AT HTTPS://EMERGENCY.UNT.EDU/INTERNATIONAL-TRAVEL-REGISTRATION.</a:t>
          </a:r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104775</xdr:colOff>
      <xdr:row>3</xdr:row>
      <xdr:rowOff>76200</xdr:rowOff>
    </xdr:to>
    <xdr:pic>
      <xdr:nvPicPr>
        <xdr:cNvPr id="11596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5910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942975</xdr:colOff>
      <xdr:row>16</xdr:row>
      <xdr:rowOff>666750</xdr:rowOff>
    </xdr:from>
    <xdr:ext cx="184731" cy="264560"/>
    <xdr:sp macro="" textlink="">
      <xdr:nvSpPr>
        <xdr:cNvPr id="6" name="TextBox 5"/>
        <xdr:cNvSpPr txBox="1"/>
      </xdr:nvSpPr>
      <xdr:spPr>
        <a:xfrm>
          <a:off x="2047875" y="4171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314325</xdr:colOff>
      <xdr:row>3</xdr:row>
      <xdr:rowOff>66675</xdr:rowOff>
    </xdr:to>
    <xdr:pic>
      <xdr:nvPicPr>
        <xdr:cNvPr id="1432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3860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38100</xdr:colOff>
      <xdr:row>2</xdr:row>
      <xdr:rowOff>142875</xdr:rowOff>
    </xdr:to>
    <xdr:pic>
      <xdr:nvPicPr>
        <xdr:cNvPr id="12352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052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428625</xdr:colOff>
      <xdr:row>2</xdr:row>
      <xdr:rowOff>152400</xdr:rowOff>
    </xdr:to>
    <xdr:pic>
      <xdr:nvPicPr>
        <xdr:cNvPr id="6265" name="Picture 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7052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42"/>
  <sheetViews>
    <sheetView workbookViewId="0">
      <selection activeCell="V3" sqref="V3"/>
    </sheetView>
  </sheetViews>
  <sheetFormatPr defaultRowHeight="15" x14ac:dyDescent="0.25"/>
  <cols>
    <col min="2" max="2" width="9" customWidth="1"/>
    <col min="3" max="3" width="5" customWidth="1"/>
    <col min="4" max="4" width="5.85546875" customWidth="1"/>
    <col min="5" max="5" width="13.140625" customWidth="1"/>
    <col min="6" max="6" width="13.5703125" customWidth="1"/>
    <col min="7" max="7" width="11.5703125" customWidth="1"/>
    <col min="8" max="8" width="10.7109375" customWidth="1"/>
    <col min="9" max="9" width="2.28515625" customWidth="1"/>
    <col min="10" max="10" width="9.85546875" customWidth="1"/>
    <col min="11" max="11" width="2.85546875" customWidth="1"/>
    <col min="12" max="12" width="2.5703125" customWidth="1"/>
    <col min="13" max="13" width="3.140625" customWidth="1"/>
    <col min="14" max="14" width="5.140625" customWidth="1"/>
    <col min="16" max="16" width="10.140625" customWidth="1"/>
    <col min="17" max="17" width="6.42578125" customWidth="1"/>
    <col min="18" max="18" width="8.28515625" customWidth="1"/>
    <col min="19" max="19" width="4" customWidth="1"/>
    <col min="20" max="20" width="8.7109375" customWidth="1"/>
  </cols>
  <sheetData>
    <row r="1" spans="1:20" ht="15.75" x14ac:dyDescent="0.25">
      <c r="A1" s="59"/>
      <c r="B1" s="59"/>
      <c r="C1" s="59"/>
      <c r="D1" s="59"/>
      <c r="E1" s="59"/>
      <c r="F1" s="59"/>
      <c r="G1" s="59"/>
      <c r="H1" s="59"/>
      <c r="I1" s="153" t="s">
        <v>142</v>
      </c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0" ht="15.75" x14ac:dyDescent="0.25">
      <c r="A2" s="59"/>
      <c r="B2" s="59"/>
      <c r="C2" s="59"/>
      <c r="D2" s="59"/>
      <c r="E2" s="59"/>
      <c r="F2" s="59"/>
      <c r="G2" s="59"/>
      <c r="H2" s="59"/>
      <c r="I2" s="154" t="s">
        <v>85</v>
      </c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</row>
    <row r="3" spans="1:20" ht="15.75" x14ac:dyDescent="0.25">
      <c r="A3" s="59"/>
      <c r="B3" s="59"/>
      <c r="C3" s="59"/>
      <c r="D3" s="59"/>
      <c r="E3" s="59"/>
      <c r="F3" s="59"/>
      <c r="G3" s="59"/>
      <c r="H3" s="59"/>
      <c r="I3" s="155" t="s">
        <v>84</v>
      </c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</row>
    <row r="4" spans="1:20" ht="16.5" thickBot="1" x14ac:dyDescent="0.3">
      <c r="A4" s="59"/>
      <c r="B4" s="59"/>
      <c r="C4" s="59"/>
      <c r="D4" s="59"/>
      <c r="E4" s="59"/>
      <c r="F4" s="59"/>
      <c r="G4" s="59"/>
      <c r="H4" s="59"/>
      <c r="I4" s="234" t="s">
        <v>150</v>
      </c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</row>
    <row r="5" spans="1:20" ht="21" thickBot="1" x14ac:dyDescent="0.3">
      <c r="A5" s="173" t="s">
        <v>76</v>
      </c>
      <c r="B5" s="174"/>
      <c r="C5" s="174"/>
      <c r="D5" s="177"/>
      <c r="E5" s="178"/>
      <c r="F5" s="178"/>
      <c r="G5" s="178"/>
      <c r="H5" s="189" t="s">
        <v>62</v>
      </c>
      <c r="I5" s="190"/>
      <c r="J5" s="190"/>
      <c r="K5" s="190"/>
      <c r="L5" s="190"/>
      <c r="M5" s="215" t="s">
        <v>18</v>
      </c>
      <c r="N5" s="215"/>
      <c r="O5" s="215"/>
      <c r="P5" s="215"/>
      <c r="Q5" s="215" t="s">
        <v>70</v>
      </c>
      <c r="R5" s="215"/>
      <c r="S5" s="215"/>
      <c r="T5" s="216"/>
    </row>
    <row r="6" spans="1:20" ht="20.25" x14ac:dyDescent="0.25">
      <c r="A6" s="175" t="s">
        <v>77</v>
      </c>
      <c r="B6" s="176"/>
      <c r="C6" s="176"/>
      <c r="D6" s="179"/>
      <c r="E6" s="180"/>
      <c r="F6" s="180"/>
      <c r="G6" s="180"/>
      <c r="H6" s="187" t="s">
        <v>16</v>
      </c>
      <c r="I6" s="188"/>
      <c r="J6" s="188"/>
      <c r="K6" s="188"/>
      <c r="L6" s="188"/>
      <c r="M6" s="229">
        <v>0</v>
      </c>
      <c r="N6" s="229"/>
      <c r="O6" s="229"/>
      <c r="P6" s="229"/>
      <c r="Q6" s="217" t="s">
        <v>55</v>
      </c>
      <c r="R6" s="217"/>
      <c r="S6" s="217"/>
      <c r="T6" s="218"/>
    </row>
    <row r="7" spans="1:20" ht="20.25" x14ac:dyDescent="0.25">
      <c r="A7" s="175" t="s">
        <v>78</v>
      </c>
      <c r="B7" s="176"/>
      <c r="C7" s="176"/>
      <c r="D7" s="179"/>
      <c r="E7" s="180"/>
      <c r="F7" s="180"/>
      <c r="G7" s="180"/>
      <c r="H7" s="185" t="s">
        <v>15</v>
      </c>
      <c r="I7" s="186"/>
      <c r="J7" s="186"/>
      <c r="K7" s="186"/>
      <c r="L7" s="186"/>
      <c r="M7" s="221">
        <v>0</v>
      </c>
      <c r="N7" s="221"/>
      <c r="O7" s="221"/>
      <c r="P7" s="221"/>
      <c r="Q7" s="219" t="s">
        <v>55</v>
      </c>
      <c r="R7" s="219"/>
      <c r="S7" s="219"/>
      <c r="T7" s="220"/>
    </row>
    <row r="8" spans="1:20" ht="20.25" x14ac:dyDescent="0.25">
      <c r="A8" s="175" t="s">
        <v>79</v>
      </c>
      <c r="B8" s="176"/>
      <c r="C8" s="176"/>
      <c r="D8" s="181"/>
      <c r="E8" s="182"/>
      <c r="F8" s="182"/>
      <c r="G8" s="182"/>
      <c r="H8" s="185" t="s">
        <v>17</v>
      </c>
      <c r="I8" s="186"/>
      <c r="J8" s="186"/>
      <c r="K8" s="186"/>
      <c r="L8" s="186"/>
      <c r="M8" s="221">
        <v>0</v>
      </c>
      <c r="N8" s="221"/>
      <c r="O8" s="221"/>
      <c r="P8" s="221"/>
      <c r="Q8" s="219" t="s">
        <v>56</v>
      </c>
      <c r="R8" s="219"/>
      <c r="S8" s="219"/>
      <c r="T8" s="220"/>
    </row>
    <row r="9" spans="1:20" ht="20.25" x14ac:dyDescent="0.25">
      <c r="A9" s="157" t="s">
        <v>80</v>
      </c>
      <c r="B9" s="158"/>
      <c r="C9" s="159"/>
      <c r="D9" s="163"/>
      <c r="E9" s="164"/>
      <c r="F9" s="164"/>
      <c r="G9" s="164"/>
      <c r="H9" s="185" t="s">
        <v>14</v>
      </c>
      <c r="I9" s="186"/>
      <c r="J9" s="186"/>
      <c r="K9" s="186"/>
      <c r="L9" s="186"/>
      <c r="M9" s="221">
        <v>0</v>
      </c>
      <c r="N9" s="221"/>
      <c r="O9" s="221"/>
      <c r="P9" s="221"/>
      <c r="Q9" s="221">
        <v>0</v>
      </c>
      <c r="R9" s="221"/>
      <c r="S9" s="221"/>
      <c r="T9" s="222"/>
    </row>
    <row r="10" spans="1:20" ht="27" customHeight="1" x14ac:dyDescent="0.25">
      <c r="A10" s="160"/>
      <c r="B10" s="161"/>
      <c r="C10" s="162"/>
      <c r="D10" s="165"/>
      <c r="E10" s="166"/>
      <c r="F10" s="166"/>
      <c r="G10" s="166"/>
      <c r="H10" s="183" t="s">
        <v>19</v>
      </c>
      <c r="I10" s="184"/>
      <c r="J10" s="232" t="s">
        <v>69</v>
      </c>
      <c r="K10" s="232"/>
      <c r="L10" s="232"/>
      <c r="M10" s="221">
        <v>0</v>
      </c>
      <c r="N10" s="221"/>
      <c r="O10" s="221"/>
      <c r="P10" s="221"/>
      <c r="Q10" s="221">
        <v>0</v>
      </c>
      <c r="R10" s="221"/>
      <c r="S10" s="221"/>
      <c r="T10" s="222"/>
    </row>
    <row r="11" spans="1:20" ht="20.25" x14ac:dyDescent="0.25">
      <c r="A11" s="175" t="s">
        <v>81</v>
      </c>
      <c r="B11" s="176"/>
      <c r="C11" s="176"/>
      <c r="D11" s="192"/>
      <c r="E11" s="193"/>
      <c r="F11" s="193"/>
      <c r="G11" s="193"/>
      <c r="H11" s="185" t="s">
        <v>13</v>
      </c>
      <c r="I11" s="186"/>
      <c r="J11" s="186"/>
      <c r="K11" s="186"/>
      <c r="L11" s="186"/>
      <c r="M11" s="221">
        <v>0</v>
      </c>
      <c r="N11" s="221"/>
      <c r="O11" s="221"/>
      <c r="P11" s="221"/>
      <c r="Q11" s="221">
        <v>0</v>
      </c>
      <c r="R11" s="221"/>
      <c r="S11" s="221"/>
      <c r="T11" s="222"/>
    </row>
    <row r="12" spans="1:20" ht="20.25" x14ac:dyDescent="0.25">
      <c r="A12" s="175" t="s">
        <v>82</v>
      </c>
      <c r="B12" s="176"/>
      <c r="C12" s="176"/>
      <c r="D12" s="194"/>
      <c r="E12" s="195"/>
      <c r="F12" s="195"/>
      <c r="G12" s="195"/>
      <c r="H12" s="185" t="s">
        <v>12</v>
      </c>
      <c r="I12" s="186"/>
      <c r="J12" s="186"/>
      <c r="K12" s="186"/>
      <c r="L12" s="186"/>
      <c r="M12" s="221">
        <v>0</v>
      </c>
      <c r="N12" s="221"/>
      <c r="O12" s="221"/>
      <c r="P12" s="221"/>
      <c r="Q12" s="221">
        <v>0</v>
      </c>
      <c r="R12" s="221"/>
      <c r="S12" s="221"/>
      <c r="T12" s="222"/>
    </row>
    <row r="13" spans="1:20" ht="21" thickBot="1" x14ac:dyDescent="0.3">
      <c r="A13" s="175" t="s">
        <v>83</v>
      </c>
      <c r="B13" s="176"/>
      <c r="C13" s="176"/>
      <c r="D13" s="179"/>
      <c r="E13" s="180"/>
      <c r="F13" s="180"/>
      <c r="G13" s="180"/>
      <c r="H13" s="200" t="s">
        <v>21</v>
      </c>
      <c r="I13" s="201"/>
      <c r="J13" s="201"/>
      <c r="K13" s="201"/>
      <c r="L13" s="201"/>
      <c r="M13" s="196">
        <v>0</v>
      </c>
      <c r="N13" s="196"/>
      <c r="O13" s="196"/>
      <c r="P13" s="196"/>
      <c r="Q13" s="196">
        <v>0</v>
      </c>
      <c r="R13" s="196"/>
      <c r="S13" s="196"/>
      <c r="T13" s="249"/>
    </row>
    <row r="14" spans="1:20" ht="21" thickBot="1" x14ac:dyDescent="0.3">
      <c r="A14" s="230" t="s">
        <v>113</v>
      </c>
      <c r="B14" s="231"/>
      <c r="C14" s="231"/>
      <c r="D14" s="181"/>
      <c r="E14" s="182"/>
      <c r="F14" s="182"/>
      <c r="G14" s="182"/>
      <c r="H14" s="202" t="s">
        <v>63</v>
      </c>
      <c r="I14" s="203"/>
      <c r="J14" s="203"/>
      <c r="K14" s="203"/>
      <c r="L14" s="203"/>
      <c r="M14" s="197">
        <f>SUM(M6:P13)</f>
        <v>0</v>
      </c>
      <c r="N14" s="197"/>
      <c r="O14" s="197"/>
      <c r="P14" s="197"/>
      <c r="Q14" s="197">
        <f>SUM(Q9:T13)</f>
        <v>0</v>
      </c>
      <c r="R14" s="197"/>
      <c r="S14" s="197"/>
      <c r="T14" s="228"/>
    </row>
    <row r="15" spans="1:20" ht="20.100000000000001" customHeight="1" x14ac:dyDescent="0.25">
      <c r="A15" s="240" t="s">
        <v>144</v>
      </c>
      <c r="B15" s="241"/>
      <c r="C15" s="241"/>
      <c r="D15" s="241"/>
      <c r="E15" s="241"/>
      <c r="F15" s="241"/>
      <c r="G15" s="241"/>
      <c r="H15" s="241"/>
      <c r="I15" s="242" t="s">
        <v>145</v>
      </c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4"/>
    </row>
    <row r="16" spans="1:20" ht="9.9499999999999993" customHeight="1" thickBot="1" x14ac:dyDescent="0.3">
      <c r="A16" s="207"/>
      <c r="B16" s="208"/>
      <c r="C16" s="208"/>
      <c r="D16" s="208"/>
      <c r="E16" s="208"/>
      <c r="F16" s="208"/>
      <c r="G16" s="208"/>
      <c r="H16" s="208"/>
      <c r="I16" s="245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7"/>
    </row>
    <row r="17" spans="1:20" ht="41.25" customHeight="1" thickBot="1" x14ac:dyDescent="0.3">
      <c r="A17" s="65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259"/>
      <c r="P17" s="259"/>
      <c r="Q17" s="259"/>
      <c r="R17" s="259"/>
      <c r="S17" s="259"/>
      <c r="T17" s="260"/>
    </row>
    <row r="18" spans="1:20" x14ac:dyDescent="0.25">
      <c r="A18" s="250" t="s">
        <v>64</v>
      </c>
      <c r="B18" s="55" t="s">
        <v>61</v>
      </c>
      <c r="C18" s="151" t="s">
        <v>35</v>
      </c>
      <c r="D18" s="152"/>
      <c r="E18" s="56" t="s">
        <v>58</v>
      </c>
      <c r="F18" s="57" t="s">
        <v>32</v>
      </c>
      <c r="G18" s="103" t="s">
        <v>33</v>
      </c>
      <c r="H18" s="151" t="s">
        <v>34</v>
      </c>
      <c r="I18" s="152"/>
      <c r="J18" s="151" t="s">
        <v>36</v>
      </c>
      <c r="K18" s="152"/>
      <c r="L18" s="248" t="s">
        <v>37</v>
      </c>
      <c r="M18" s="248"/>
      <c r="N18" s="152"/>
      <c r="O18" s="103" t="s">
        <v>38</v>
      </c>
      <c r="P18" s="103" t="s">
        <v>24</v>
      </c>
      <c r="Q18" s="151" t="s">
        <v>25</v>
      </c>
      <c r="R18" s="152"/>
      <c r="S18" s="151" t="s">
        <v>26</v>
      </c>
      <c r="T18" s="256"/>
    </row>
    <row r="19" spans="1:20" ht="23.25" customHeight="1" x14ac:dyDescent="0.25">
      <c r="A19" s="251"/>
      <c r="B19" s="58"/>
      <c r="C19" s="171" t="s">
        <v>86</v>
      </c>
      <c r="D19" s="172"/>
      <c r="E19" s="129" t="s">
        <v>90</v>
      </c>
      <c r="F19" s="130" t="s">
        <v>87</v>
      </c>
      <c r="G19" s="131" t="s">
        <v>90</v>
      </c>
      <c r="H19" s="171" t="s">
        <v>87</v>
      </c>
      <c r="I19" s="172"/>
      <c r="J19" s="171" t="s">
        <v>91</v>
      </c>
      <c r="K19" s="172"/>
      <c r="L19" s="233" t="s">
        <v>92</v>
      </c>
      <c r="M19" s="233"/>
      <c r="N19" s="172"/>
      <c r="O19" s="132" t="s">
        <v>87</v>
      </c>
      <c r="P19" s="132" t="s">
        <v>88</v>
      </c>
      <c r="Q19" s="171" t="s">
        <v>89</v>
      </c>
      <c r="R19" s="172"/>
      <c r="S19" s="257" t="s">
        <v>88</v>
      </c>
      <c r="T19" s="258"/>
    </row>
    <row r="20" spans="1:20" x14ac:dyDescent="0.25">
      <c r="A20" s="251"/>
      <c r="B20" s="71">
        <v>1</v>
      </c>
      <c r="C20" s="149" t="s">
        <v>68</v>
      </c>
      <c r="D20" s="150"/>
      <c r="E20" s="104"/>
      <c r="F20" s="104"/>
      <c r="G20" s="104"/>
      <c r="H20" s="149"/>
      <c r="I20" s="150"/>
      <c r="J20" s="149"/>
      <c r="K20" s="209"/>
      <c r="L20" s="210"/>
      <c r="M20" s="210"/>
      <c r="N20" s="210"/>
      <c r="O20" s="104"/>
      <c r="P20" s="104"/>
      <c r="Q20" s="210"/>
      <c r="R20" s="210"/>
      <c r="S20" s="149"/>
      <c r="T20" s="237"/>
    </row>
    <row r="21" spans="1:20" x14ac:dyDescent="0.25">
      <c r="A21" s="251"/>
      <c r="B21" s="71">
        <v>2</v>
      </c>
      <c r="C21" s="149"/>
      <c r="D21" s="150"/>
      <c r="E21" s="104"/>
      <c r="F21" s="104"/>
      <c r="G21" s="104"/>
      <c r="H21" s="149"/>
      <c r="I21" s="150"/>
      <c r="J21" s="149"/>
      <c r="K21" s="209"/>
      <c r="L21" s="210"/>
      <c r="M21" s="210"/>
      <c r="N21" s="210"/>
      <c r="O21" s="104"/>
      <c r="P21" s="104"/>
      <c r="Q21" s="210"/>
      <c r="R21" s="210"/>
      <c r="S21" s="149"/>
      <c r="T21" s="237"/>
    </row>
    <row r="22" spans="1:20" ht="15.75" thickBot="1" x14ac:dyDescent="0.3">
      <c r="A22" s="251"/>
      <c r="B22" s="72">
        <v>3</v>
      </c>
      <c r="C22" s="149"/>
      <c r="D22" s="150"/>
      <c r="E22" s="73"/>
      <c r="F22" s="73"/>
      <c r="G22" s="73"/>
      <c r="H22" s="149"/>
      <c r="I22" s="150"/>
      <c r="J22" s="149"/>
      <c r="K22" s="209"/>
      <c r="L22" s="210"/>
      <c r="M22" s="210"/>
      <c r="N22" s="210"/>
      <c r="O22" s="104"/>
      <c r="P22" s="104"/>
      <c r="Q22" s="210"/>
      <c r="R22" s="210"/>
      <c r="S22" s="238"/>
      <c r="T22" s="239"/>
    </row>
    <row r="23" spans="1:20" ht="15.75" thickBot="1" x14ac:dyDescent="0.3">
      <c r="A23" s="252"/>
      <c r="B23" s="253" t="s">
        <v>99</v>
      </c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5"/>
    </row>
    <row r="24" spans="1:20" x14ac:dyDescent="0.25">
      <c r="A24" s="225" t="s">
        <v>11</v>
      </c>
      <c r="B24" s="226"/>
      <c r="C24" s="226"/>
      <c r="D24" s="226"/>
      <c r="E24" s="226"/>
      <c r="F24" s="226"/>
      <c r="G24" s="226"/>
      <c r="H24" s="226"/>
      <c r="I24" s="226"/>
      <c r="J24" s="226"/>
      <c r="K24" s="226"/>
      <c r="L24" s="226"/>
      <c r="M24" s="226"/>
      <c r="N24" s="226"/>
      <c r="O24" s="226"/>
      <c r="P24" s="226"/>
      <c r="Q24" s="226"/>
      <c r="R24" s="226"/>
      <c r="S24" s="226"/>
      <c r="T24" s="227"/>
    </row>
    <row r="25" spans="1:20" ht="15.75" thickBot="1" x14ac:dyDescent="0.3">
      <c r="A25" s="204" t="s">
        <v>98</v>
      </c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6"/>
    </row>
    <row r="26" spans="1:20" x14ac:dyDescent="0.25">
      <c r="A26" s="18" t="s">
        <v>93</v>
      </c>
      <c r="B26" s="19"/>
      <c r="C26" s="19"/>
      <c r="D26" s="19"/>
      <c r="E26" s="167">
        <f>D6</f>
        <v>0</v>
      </c>
      <c r="F26" s="167"/>
      <c r="G26" s="167"/>
      <c r="H26" s="167"/>
      <c r="I26" s="168"/>
      <c r="J26" s="18" t="s">
        <v>95</v>
      </c>
      <c r="K26" s="31"/>
      <c r="L26" s="31"/>
      <c r="M26" s="31"/>
      <c r="N26" s="61"/>
      <c r="O26" s="167"/>
      <c r="P26" s="167"/>
      <c r="Q26" s="167"/>
      <c r="R26" s="167"/>
      <c r="S26" s="167"/>
      <c r="T26" s="168"/>
    </row>
    <row r="27" spans="1:20" x14ac:dyDescent="0.25">
      <c r="A27" s="74"/>
      <c r="B27" s="75"/>
      <c r="C27" s="75"/>
      <c r="D27" s="75"/>
      <c r="E27" s="75"/>
      <c r="F27" s="75"/>
      <c r="G27" s="75"/>
      <c r="H27" s="198"/>
      <c r="I27" s="199"/>
      <c r="J27" s="20"/>
      <c r="K27" s="17"/>
      <c r="L27" s="17"/>
      <c r="M27" s="17"/>
      <c r="N27" s="62"/>
      <c r="O27" s="62"/>
      <c r="P27" s="62"/>
      <c r="Q27" s="62"/>
      <c r="R27" s="76"/>
      <c r="S27" s="76"/>
      <c r="T27" s="77"/>
    </row>
    <row r="28" spans="1:20" ht="15.75" thickBot="1" x14ac:dyDescent="0.3">
      <c r="A28" s="37" t="s">
        <v>97</v>
      </c>
      <c r="B28" s="33"/>
      <c r="C28" s="33"/>
      <c r="D28" s="33"/>
      <c r="E28" s="33"/>
      <c r="F28" s="143"/>
      <c r="G28" s="145" t="s">
        <v>76</v>
      </c>
      <c r="H28" s="235"/>
      <c r="I28" s="236"/>
      <c r="J28" s="37" t="s">
        <v>97</v>
      </c>
      <c r="K28" s="33"/>
      <c r="L28" s="33"/>
      <c r="M28" s="33"/>
      <c r="N28" s="33"/>
      <c r="O28" s="33"/>
      <c r="P28" s="63"/>
      <c r="Q28" s="144" t="s">
        <v>76</v>
      </c>
      <c r="R28" s="223"/>
      <c r="S28" s="223"/>
      <c r="T28" s="224"/>
    </row>
    <row r="29" spans="1:20" x14ac:dyDescent="0.25">
      <c r="A29" s="18" t="s">
        <v>94</v>
      </c>
      <c r="B29" s="31"/>
      <c r="C29" s="31"/>
      <c r="D29" s="31"/>
      <c r="E29" s="167"/>
      <c r="F29" s="167"/>
      <c r="G29" s="167"/>
      <c r="H29" s="167"/>
      <c r="I29" s="168"/>
      <c r="J29" s="18" t="s">
        <v>96</v>
      </c>
      <c r="K29" s="31"/>
      <c r="L29" s="31"/>
      <c r="M29" s="31"/>
      <c r="N29" s="61"/>
      <c r="O29" s="167"/>
      <c r="P29" s="167"/>
      <c r="Q29" s="167"/>
      <c r="R29" s="167"/>
      <c r="S29" s="167"/>
      <c r="T29" s="168"/>
    </row>
    <row r="30" spans="1:20" x14ac:dyDescent="0.25">
      <c r="A30" s="20"/>
      <c r="B30" s="17"/>
      <c r="C30" s="17"/>
      <c r="D30" s="17"/>
      <c r="E30" s="62"/>
      <c r="F30" s="62"/>
      <c r="G30" s="62"/>
      <c r="H30" s="169"/>
      <c r="I30" s="170"/>
      <c r="J30" s="20"/>
      <c r="K30" s="17"/>
      <c r="L30" s="17"/>
      <c r="M30" s="17"/>
      <c r="N30" s="62"/>
      <c r="O30" s="62"/>
      <c r="P30" s="62"/>
      <c r="Q30" s="62"/>
      <c r="R30" s="76"/>
      <c r="S30" s="76"/>
      <c r="T30" s="77"/>
    </row>
    <row r="31" spans="1:20" ht="15.75" thickBot="1" x14ac:dyDescent="0.3">
      <c r="A31" s="37" t="s">
        <v>97</v>
      </c>
      <c r="B31" s="33"/>
      <c r="C31" s="33"/>
      <c r="D31" s="33"/>
      <c r="E31" s="33"/>
      <c r="F31" s="143"/>
      <c r="G31" s="145" t="s">
        <v>76</v>
      </c>
      <c r="H31" s="235"/>
      <c r="I31" s="236"/>
      <c r="J31" s="37" t="s">
        <v>97</v>
      </c>
      <c r="K31" s="33"/>
      <c r="L31" s="33"/>
      <c r="M31" s="33"/>
      <c r="N31" s="33"/>
      <c r="O31" s="33"/>
      <c r="P31" s="63"/>
      <c r="Q31" s="144" t="s">
        <v>76</v>
      </c>
      <c r="R31" s="223"/>
      <c r="S31" s="223"/>
      <c r="T31" s="224"/>
    </row>
    <row r="32" spans="1:20" x14ac:dyDescent="0.25">
      <c r="A32" s="18" t="s">
        <v>95</v>
      </c>
      <c r="B32" s="31"/>
      <c r="C32" s="31"/>
      <c r="D32" s="31"/>
      <c r="E32" s="167"/>
      <c r="F32" s="167"/>
      <c r="G32" s="167"/>
      <c r="H32" s="167"/>
      <c r="I32" s="168"/>
      <c r="J32" s="211" t="s">
        <v>96</v>
      </c>
      <c r="K32" s="212"/>
      <c r="L32" s="212"/>
      <c r="M32" s="212"/>
      <c r="N32" s="212"/>
      <c r="O32" s="167"/>
      <c r="P32" s="167"/>
      <c r="Q32" s="167"/>
      <c r="R32" s="167"/>
      <c r="S32" s="167"/>
      <c r="T32" s="168"/>
    </row>
    <row r="33" spans="1:20" x14ac:dyDescent="0.25">
      <c r="A33" s="20"/>
      <c r="B33" s="17"/>
      <c r="C33" s="17"/>
      <c r="D33" s="17"/>
      <c r="E33" s="62"/>
      <c r="F33" s="62"/>
      <c r="G33" s="62"/>
      <c r="H33" s="169"/>
      <c r="I33" s="170"/>
      <c r="J33" s="35"/>
      <c r="K33" s="36"/>
      <c r="L33" s="36"/>
      <c r="M33" s="36"/>
      <c r="N33" s="62"/>
      <c r="O33" s="62"/>
      <c r="P33" s="62"/>
      <c r="Q33" s="62"/>
      <c r="R33" s="78"/>
      <c r="S33" s="78"/>
      <c r="T33" s="79"/>
    </row>
    <row r="34" spans="1:20" ht="15.75" thickBot="1" x14ac:dyDescent="0.3">
      <c r="A34" s="37" t="s">
        <v>97</v>
      </c>
      <c r="B34" s="33"/>
      <c r="C34" s="33"/>
      <c r="D34" s="33"/>
      <c r="E34" s="33"/>
      <c r="F34" s="143"/>
      <c r="G34" s="145" t="s">
        <v>76</v>
      </c>
      <c r="H34" s="235"/>
      <c r="I34" s="236"/>
      <c r="J34" s="37" t="s">
        <v>97</v>
      </c>
      <c r="K34" s="33"/>
      <c r="L34" s="33"/>
      <c r="M34" s="33"/>
      <c r="N34" s="33"/>
      <c r="O34" s="33"/>
      <c r="P34" s="63"/>
      <c r="Q34" s="144" t="s">
        <v>76</v>
      </c>
      <c r="R34" s="213"/>
      <c r="S34" s="213"/>
      <c r="T34" s="214"/>
    </row>
    <row r="35" spans="1:20" x14ac:dyDescent="0.25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156" t="s">
        <v>139</v>
      </c>
      <c r="S35" s="156"/>
      <c r="T35" s="156"/>
    </row>
    <row r="36" spans="1:20" ht="44.25" customHeight="1" x14ac:dyDescent="0.25">
      <c r="A36" s="191" t="s">
        <v>141</v>
      </c>
      <c r="B36" s="191"/>
      <c r="C36" s="191"/>
      <c r="D36" s="191"/>
      <c r="E36" s="191"/>
      <c r="F36" s="191"/>
      <c r="G36" s="191"/>
      <c r="H36" s="191"/>
      <c r="I36" s="191"/>
      <c r="J36" s="191"/>
      <c r="K36" s="191"/>
      <c r="L36" s="191"/>
      <c r="M36" s="191"/>
      <c r="N36" s="191"/>
      <c r="O36" s="191"/>
      <c r="P36" s="191"/>
      <c r="Q36" s="191"/>
      <c r="R36" s="191"/>
      <c r="S36" s="191"/>
      <c r="T36" s="191"/>
    </row>
    <row r="37" spans="1:20" hidden="1" x14ac:dyDescent="0.25">
      <c r="A37" s="81" t="s">
        <v>69</v>
      </c>
      <c r="B37" s="80"/>
      <c r="C37" s="80"/>
      <c r="D37" s="80"/>
      <c r="E37" s="80" t="s">
        <v>68</v>
      </c>
      <c r="F37" s="80" t="s">
        <v>144</v>
      </c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</row>
    <row r="38" spans="1:20" hidden="1" x14ac:dyDescent="0.25">
      <c r="A38" s="81" t="s">
        <v>65</v>
      </c>
      <c r="B38" s="80"/>
      <c r="C38" s="80"/>
      <c r="D38" s="80"/>
      <c r="E38" s="80" t="s">
        <v>28</v>
      </c>
      <c r="F38" s="80" t="s">
        <v>71</v>
      </c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</row>
    <row r="39" spans="1:20" hidden="1" x14ac:dyDescent="0.25">
      <c r="A39" s="81" t="s">
        <v>66</v>
      </c>
      <c r="B39" s="80"/>
      <c r="C39" s="80"/>
      <c r="D39" s="80"/>
      <c r="E39" s="80" t="s">
        <v>29</v>
      </c>
      <c r="F39" s="80" t="s">
        <v>72</v>
      </c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</row>
    <row r="40" spans="1:20" hidden="1" x14ac:dyDescent="0.25">
      <c r="A40" s="81" t="s">
        <v>67</v>
      </c>
      <c r="B40" s="80"/>
      <c r="C40" s="80"/>
      <c r="D40" s="80"/>
      <c r="E40" s="80" t="s">
        <v>30</v>
      </c>
      <c r="F40" s="80" t="s">
        <v>73</v>
      </c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</row>
    <row r="41" spans="1:20" hidden="1" x14ac:dyDescent="0.25">
      <c r="A41" s="80"/>
      <c r="B41" s="80"/>
      <c r="C41" s="80"/>
      <c r="D41" s="80"/>
      <c r="E41" s="80" t="s">
        <v>27</v>
      </c>
      <c r="F41" s="80" t="s">
        <v>3</v>
      </c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</row>
    <row r="42" spans="1:20" hidden="1" x14ac:dyDescent="0.25">
      <c r="A42" s="80"/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</row>
  </sheetData>
  <sheetProtection password="CC58" sheet="1"/>
  <mergeCells count="109">
    <mergeCell ref="I4:T4"/>
    <mergeCell ref="H34:I34"/>
    <mergeCell ref="H31:I31"/>
    <mergeCell ref="H28:I28"/>
    <mergeCell ref="S21:T21"/>
    <mergeCell ref="S22:T22"/>
    <mergeCell ref="A15:H15"/>
    <mergeCell ref="I15:T16"/>
    <mergeCell ref="L18:N18"/>
    <mergeCell ref="Q18:R18"/>
    <mergeCell ref="Q10:T10"/>
    <mergeCell ref="Q11:T11"/>
    <mergeCell ref="Q12:T12"/>
    <mergeCell ref="Q13:T13"/>
    <mergeCell ref="A18:A23"/>
    <mergeCell ref="B23:T23"/>
    <mergeCell ref="S18:T18"/>
    <mergeCell ref="S19:T19"/>
    <mergeCell ref="O17:T17"/>
    <mergeCell ref="Q21:R21"/>
    <mergeCell ref="J22:K22"/>
    <mergeCell ref="L22:N22"/>
    <mergeCell ref="Q22:R22"/>
    <mergeCell ref="S20:T20"/>
    <mergeCell ref="Q5:T5"/>
    <mergeCell ref="Q6:T6"/>
    <mergeCell ref="Q7:T7"/>
    <mergeCell ref="Q8:T8"/>
    <mergeCell ref="Q9:T9"/>
    <mergeCell ref="R28:T28"/>
    <mergeCell ref="A24:T24"/>
    <mergeCell ref="Q14:T14"/>
    <mergeCell ref="M5:P5"/>
    <mergeCell ref="M6:P6"/>
    <mergeCell ref="M7:P7"/>
    <mergeCell ref="M8:P8"/>
    <mergeCell ref="M9:P9"/>
    <mergeCell ref="M10:P10"/>
    <mergeCell ref="M11:P11"/>
    <mergeCell ref="M12:P12"/>
    <mergeCell ref="A14:C14"/>
    <mergeCell ref="J10:L10"/>
    <mergeCell ref="L19:N19"/>
    <mergeCell ref="Q19:R19"/>
    <mergeCell ref="J20:K20"/>
    <mergeCell ref="L20:N20"/>
    <mergeCell ref="J19:K19"/>
    <mergeCell ref="Q20:R20"/>
    <mergeCell ref="L21:N21"/>
    <mergeCell ref="C18:D18"/>
    <mergeCell ref="C19:D19"/>
    <mergeCell ref="J32:N32"/>
    <mergeCell ref="O32:T32"/>
    <mergeCell ref="H20:I20"/>
    <mergeCell ref="H21:I21"/>
    <mergeCell ref="H22:I22"/>
    <mergeCell ref="R34:T34"/>
    <mergeCell ref="O29:T29"/>
    <mergeCell ref="R31:T31"/>
    <mergeCell ref="E29:I29"/>
    <mergeCell ref="H30:I30"/>
    <mergeCell ref="H7:L7"/>
    <mergeCell ref="H6:L6"/>
    <mergeCell ref="H5:L5"/>
    <mergeCell ref="A36:T36"/>
    <mergeCell ref="D11:G11"/>
    <mergeCell ref="D12:G12"/>
    <mergeCell ref="D13:G13"/>
    <mergeCell ref="D14:G14"/>
    <mergeCell ref="H18:I18"/>
    <mergeCell ref="M13:P13"/>
    <mergeCell ref="M14:P14"/>
    <mergeCell ref="A11:C11"/>
    <mergeCell ref="A12:C12"/>
    <mergeCell ref="A13:C13"/>
    <mergeCell ref="E26:I26"/>
    <mergeCell ref="H27:I27"/>
    <mergeCell ref="H11:L11"/>
    <mergeCell ref="H12:L12"/>
    <mergeCell ref="H13:L13"/>
    <mergeCell ref="H14:L14"/>
    <mergeCell ref="A25:T25"/>
    <mergeCell ref="O26:T26"/>
    <mergeCell ref="A16:H16"/>
    <mergeCell ref="J21:K21"/>
    <mergeCell ref="C20:D20"/>
    <mergeCell ref="C21:D21"/>
    <mergeCell ref="J18:K18"/>
    <mergeCell ref="I1:T1"/>
    <mergeCell ref="I2:T2"/>
    <mergeCell ref="I3:T3"/>
    <mergeCell ref="R35:T35"/>
    <mergeCell ref="A9:C10"/>
    <mergeCell ref="D9:G10"/>
    <mergeCell ref="E32:I32"/>
    <mergeCell ref="H33:I33"/>
    <mergeCell ref="C22:D22"/>
    <mergeCell ref="H19:I19"/>
    <mergeCell ref="A5:C5"/>
    <mergeCell ref="A6:C6"/>
    <mergeCell ref="A7:C7"/>
    <mergeCell ref="A8:C8"/>
    <mergeCell ref="D5:G5"/>
    <mergeCell ref="D6:G6"/>
    <mergeCell ref="D7:G7"/>
    <mergeCell ref="D8:G8"/>
    <mergeCell ref="H10:I10"/>
    <mergeCell ref="H9:L9"/>
    <mergeCell ref="H8:L8"/>
  </mergeCells>
  <dataValidations xWindow="482" yWindow="716" count="18">
    <dataValidation type="list" allowBlank="1" showInputMessage="1" showErrorMessage="1" sqref="J10:L10">
      <formula1>$A$37:$A$40</formula1>
    </dataValidation>
    <dataValidation allowBlank="1" showInputMessage="1" showErrorMessage="1" promptTitle="Airfare" prompt="Airfare cannot be advanced since that service can provided through Concur/CTP with no out of pocket expense. " sqref="Q6:T6"/>
    <dataValidation allowBlank="1" showInputMessage="1" showErrorMessage="1" promptTitle="Rental Car" prompt="Rental car cannot be advanced since that service can provided through Concur/CTP with no out of pocket expense when booking Enterprise or National rental car." sqref="Q7:T7"/>
    <dataValidation allowBlank="1" showInputMessage="1" showErrorMessage="1" promptTitle="Mileage" prompt="Mileage expense does not a require a cash transaction and cannot be advanced. It is a reimbursement based on the use of a personal car. (Insurance, wear and tear, gas, registration, etc.)" sqref="Q8:T8"/>
    <dataValidation type="list" allowBlank="1" showInputMessage="1" showErrorMessage="1" promptTitle="GL Unit" prompt="You campus Business Unit designation. Choose from the drop down list." sqref="C20:D22">
      <formula1>$E$37:$E$41</formula1>
    </dataValidation>
    <dataValidation type="textLength" operator="equal" allowBlank="1" showInputMessage="1" showErrorMessage="1" promptTitle="Organization Department Number" prompt="Six digits_x000a_" sqref="E20:E22">
      <formula1>6</formula1>
    </dataValidation>
    <dataValidation type="textLength" operator="equal" allowBlank="1" showInputMessage="1" showErrorMessage="1" promptTitle="Fund Category" prompt="Three digits" sqref="F20:F22">
      <formula1>3</formula1>
    </dataValidation>
    <dataValidation type="textLength" operator="equal" allowBlank="1" showInputMessage="1" showErrorMessage="1" promptTitle="Fund" prompt="Six digits" sqref="G20:G22">
      <formula1>6</formula1>
    </dataValidation>
    <dataValidation type="textLength" operator="equal" allowBlank="1" showInputMessage="1" showErrorMessage="1" promptTitle="Function" prompt="Three digits" sqref="H20:I22">
      <formula1>3</formula1>
    </dataValidation>
    <dataValidation type="textLength" allowBlank="1" showInputMessage="1" showErrorMessage="1" promptTitle="Project ID" prompt="Six or Seven characters._x000a__x000a_PC BUS UNIT AND ACTIVITY REQUIRED IF USING A PROJECT." sqref="L20:N22">
      <formula1>6</formula1>
      <formula2>7</formula2>
    </dataValidation>
    <dataValidation type="textLength" operator="equal" allowBlank="1" showInputMessage="1" showErrorMessage="1" promptTitle="Activity" prompt="Three digits" sqref="O20:O22">
      <formula1>3</formula1>
    </dataValidation>
    <dataValidation type="textLength" operator="equal" allowBlank="1" showInputMessage="1" showErrorMessage="1" promptTitle="Program" prompt="Four digits" sqref="P20:P22">
      <formula1>4</formula1>
    </dataValidation>
    <dataValidation type="textLength" operator="equal" allowBlank="1" showInputMessage="1" showErrorMessage="1" promptTitle="Purpose" prompt="Five digits" sqref="Q20:R22">
      <formula1>5</formula1>
    </dataValidation>
    <dataValidation type="textLength" errorStyle="information" operator="equal" allowBlank="1" showInputMessage="1" showErrorMessage="1" errorTitle="Employee ID" error="Please neter full 8 digit employee ID" sqref="D7:G7">
      <formula1>8</formula1>
    </dataValidation>
    <dataValidation type="list" allowBlank="1" showInputMessage="1" showErrorMessage="1" promptTitle="Cash Advance" prompt="Please choose an explanation for the cash advance request." sqref="A15">
      <formula1>$F$37:$F$4240</formula1>
    </dataValidation>
    <dataValidation type="textLength" operator="equal" allowBlank="1" showInputMessage="1" showErrorMessage="1" promptTitle="PC Bus Unit" prompt="Five Characters_x000a__x000a_Example: for UNT Denton grants, use NGRCT" sqref="J20:K22">
      <formula1>5</formula1>
    </dataValidation>
    <dataValidation allowBlank="1" showInputMessage="1" showErrorMessage="1" promptTitle="Site" prompt="Four digits" sqref="S20:T22"/>
    <dataValidation type="date" allowBlank="1" showInputMessage="1" showErrorMessage="1" errorTitle="Date format" error="-Please use the format xx/xx/xx" promptTitle="Date" prompt="use format xx/xx/xx" sqref="D5:G5 D11:G12">
      <formula1>43466</formula1>
      <formula2>46022</formula2>
    </dataValidation>
  </dataValidations>
  <pageMargins left="0" right="0" top="0" bottom="0" header="0" footer="0"/>
  <pageSetup scale="9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defaultSize="0" autoFill="0" autoLine="0" autoPict="0">
                <anchor moveWithCells="1" sizeWithCells="1">
                  <from>
                    <xdr:col>0</xdr:col>
                    <xdr:colOff>66675</xdr:colOff>
                    <xdr:row>16</xdr:row>
                    <xdr:rowOff>114300</xdr:rowOff>
                  </from>
                  <to>
                    <xdr:col>19</xdr:col>
                    <xdr:colOff>504825</xdr:colOff>
                    <xdr:row>16</xdr:row>
                    <xdr:rowOff>438150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T59"/>
  <sheetViews>
    <sheetView tabSelected="1" zoomScaleNormal="100" workbookViewId="0">
      <selection activeCell="A14" sqref="A14:D14"/>
    </sheetView>
  </sheetViews>
  <sheetFormatPr defaultRowHeight="15" x14ac:dyDescent="0.25"/>
  <cols>
    <col min="2" max="2" width="7.7109375" customWidth="1"/>
    <col min="3" max="3" width="8.7109375" customWidth="1"/>
    <col min="4" max="4" width="10.85546875" customWidth="1"/>
    <col min="5" max="7" width="9.7109375" customWidth="1"/>
    <col min="8" max="8" width="3.28515625" customWidth="1"/>
    <col min="9" max="9" width="3.85546875" customWidth="1"/>
    <col min="10" max="10" width="5.7109375" customWidth="1"/>
    <col min="11" max="11" width="12.28515625" customWidth="1"/>
    <col min="12" max="12" width="1.5703125" customWidth="1"/>
    <col min="13" max="13" width="1.7109375" customWidth="1"/>
    <col min="14" max="14" width="13.7109375" customWidth="1"/>
    <col min="15" max="15" width="3.140625" customWidth="1"/>
    <col min="16" max="16" width="8.7109375" customWidth="1"/>
    <col min="17" max="17" width="9.140625" customWidth="1"/>
    <col min="18" max="18" width="4.7109375" customWidth="1"/>
    <col min="19" max="19" width="5.42578125" customWidth="1"/>
    <col min="20" max="20" width="3.28515625" customWidth="1"/>
    <col min="21" max="21" width="3.7109375" customWidth="1"/>
    <col min="22" max="22" width="8.85546875" hidden="1" customWidth="1"/>
    <col min="23" max="24" width="8.85546875" style="3" customWidth="1"/>
    <col min="25" max="25" width="11.42578125" style="3" bestFit="1" customWidth="1"/>
    <col min="26" max="26" width="9.140625" style="3" customWidth="1"/>
    <col min="27" max="46" width="8.85546875" style="3" customWidth="1"/>
    <col min="47" max="68" width="8.85546875" customWidth="1"/>
  </cols>
  <sheetData>
    <row r="1" spans="1:46" ht="13.7" customHeight="1" x14ac:dyDescent="0.25">
      <c r="A1" s="84"/>
      <c r="B1" s="84"/>
      <c r="C1" s="84"/>
      <c r="D1" s="76"/>
      <c r="E1" s="76"/>
      <c r="F1" s="76"/>
      <c r="G1" s="76"/>
      <c r="H1" s="282" t="s">
        <v>140</v>
      </c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</row>
    <row r="2" spans="1:46" ht="13.7" customHeight="1" x14ac:dyDescent="0.25">
      <c r="A2" s="84"/>
      <c r="B2" s="84"/>
      <c r="C2" s="84"/>
      <c r="D2" s="110"/>
      <c r="E2" s="110"/>
      <c r="F2" s="110"/>
      <c r="G2" s="110"/>
      <c r="H2" s="283" t="s">
        <v>111</v>
      </c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</row>
    <row r="3" spans="1:46" ht="13.7" customHeight="1" x14ac:dyDescent="0.25">
      <c r="A3" s="84"/>
      <c r="B3" s="84"/>
      <c r="C3" s="84"/>
      <c r="D3" s="111"/>
      <c r="E3" s="111"/>
      <c r="F3" s="111"/>
      <c r="G3" s="111"/>
      <c r="H3" s="284" t="s">
        <v>110</v>
      </c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</row>
    <row r="4" spans="1:46" ht="13.7" customHeight="1" x14ac:dyDescent="0.25">
      <c r="A4" s="84"/>
      <c r="B4" s="84"/>
      <c r="C4" s="84"/>
      <c r="D4" s="54"/>
      <c r="E4" s="112"/>
      <c r="F4" s="112"/>
      <c r="G4" s="112"/>
      <c r="H4" s="285" t="s">
        <v>138</v>
      </c>
      <c r="I4" s="285"/>
      <c r="J4" s="286"/>
      <c r="K4" s="303">
        <f>'TRAVEL BUDGET AUTH. (TBA)'!D13</f>
        <v>0</v>
      </c>
      <c r="L4" s="304"/>
      <c r="M4" s="304"/>
      <c r="N4" s="304"/>
      <c r="O4" s="305"/>
      <c r="P4" s="46" t="s">
        <v>112</v>
      </c>
      <c r="Q4" s="289"/>
      <c r="R4" s="290"/>
      <c r="S4" s="290"/>
      <c r="T4" s="290"/>
      <c r="U4" s="291"/>
      <c r="V4" s="3"/>
      <c r="AR4"/>
      <c r="AS4"/>
      <c r="AT4"/>
    </row>
    <row r="5" spans="1:46" ht="13.7" customHeight="1" x14ac:dyDescent="0.25">
      <c r="A5" s="84"/>
      <c r="B5" s="84"/>
      <c r="C5" s="84"/>
      <c r="D5" s="83"/>
      <c r="E5" s="112"/>
      <c r="F5" s="112"/>
      <c r="G5" s="112"/>
      <c r="H5" s="287" t="s">
        <v>133</v>
      </c>
      <c r="I5" s="287"/>
      <c r="J5" s="288"/>
      <c r="K5" s="303">
        <f>'TRAVEL BUDGET AUTH. (TBA)'!D14</f>
        <v>0</v>
      </c>
      <c r="L5" s="304"/>
      <c r="M5" s="304"/>
      <c r="N5" s="304"/>
      <c r="O5" s="305"/>
      <c r="P5" s="300"/>
      <c r="Q5" s="301"/>
      <c r="R5" s="301"/>
      <c r="S5" s="301"/>
      <c r="T5" s="301"/>
      <c r="U5" s="302"/>
      <c r="V5" s="26"/>
    </row>
    <row r="6" spans="1:46" ht="13.15" customHeight="1" x14ac:dyDescent="0.25">
      <c r="A6" s="1" t="s">
        <v>77</v>
      </c>
      <c r="B6" s="2"/>
      <c r="C6" s="320">
        <f>'TRAVEL BUDGET AUTH. (TBA)'!D6</f>
        <v>0</v>
      </c>
      <c r="D6" s="321"/>
      <c r="E6" s="321"/>
      <c r="F6" s="321"/>
      <c r="G6" s="322"/>
      <c r="H6" s="292" t="s">
        <v>130</v>
      </c>
      <c r="I6" s="293"/>
      <c r="J6" s="293"/>
      <c r="K6" s="293"/>
      <c r="L6" s="293"/>
      <c r="M6" s="293"/>
      <c r="N6" s="293"/>
      <c r="O6" s="294"/>
      <c r="P6" s="306" t="s">
        <v>79</v>
      </c>
      <c r="Q6" s="307"/>
      <c r="R6" s="307"/>
      <c r="S6" s="307"/>
      <c r="T6" s="307"/>
      <c r="U6" s="308"/>
      <c r="V6" s="43"/>
    </row>
    <row r="7" spans="1:46" ht="13.15" customHeight="1" x14ac:dyDescent="0.25">
      <c r="A7" s="1" t="s">
        <v>114</v>
      </c>
      <c r="B7" s="2"/>
      <c r="C7" s="323" t="s">
        <v>41</v>
      </c>
      <c r="D7" s="324"/>
      <c r="E7" s="324"/>
      <c r="F7" s="324"/>
      <c r="G7" s="325"/>
      <c r="H7" s="318" t="s">
        <v>132</v>
      </c>
      <c r="I7" s="319"/>
      <c r="J7" s="319"/>
      <c r="K7" s="128"/>
      <c r="L7" s="319" t="s">
        <v>131</v>
      </c>
      <c r="M7" s="399"/>
      <c r="N7" s="295"/>
      <c r="O7" s="296"/>
      <c r="P7" s="359">
        <f>'TRAVEL BUDGET AUTH. (TBA)'!D8</f>
        <v>0</v>
      </c>
      <c r="Q7" s="359"/>
      <c r="R7" s="359"/>
      <c r="S7" s="359"/>
      <c r="T7" s="359"/>
      <c r="U7" s="360"/>
      <c r="V7" s="3" t="s">
        <v>10</v>
      </c>
    </row>
    <row r="8" spans="1:46" ht="13.15" customHeight="1" x14ac:dyDescent="0.25">
      <c r="A8" s="1" t="s">
        <v>115</v>
      </c>
      <c r="B8" s="2"/>
      <c r="C8" s="378" t="s">
        <v>57</v>
      </c>
      <c r="D8" s="379"/>
      <c r="E8" s="379"/>
      <c r="F8" s="379"/>
      <c r="G8" s="380"/>
      <c r="H8" s="348" t="s">
        <v>129</v>
      </c>
      <c r="I8" s="349"/>
      <c r="J8" s="349"/>
      <c r="K8" s="349"/>
      <c r="L8" s="349"/>
      <c r="M8" s="349"/>
      <c r="N8" s="349"/>
      <c r="O8" s="349"/>
      <c r="P8" s="350"/>
      <c r="Q8" s="350"/>
      <c r="R8" s="350"/>
      <c r="S8" s="350"/>
      <c r="T8" s="350"/>
      <c r="U8" s="351"/>
      <c r="V8" t="s">
        <v>7</v>
      </c>
    </row>
    <row r="9" spans="1:46" ht="13.15" customHeight="1" x14ac:dyDescent="0.25">
      <c r="A9" s="1" t="s">
        <v>116</v>
      </c>
      <c r="B9" s="2"/>
      <c r="C9" s="378">
        <f>'TRAVEL BUDGET AUTH. (TBA)'!D7</f>
        <v>0</v>
      </c>
      <c r="D9" s="379"/>
      <c r="E9" s="379"/>
      <c r="F9" s="379"/>
      <c r="G9" s="381"/>
      <c r="H9" s="352" t="s">
        <v>128</v>
      </c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4"/>
    </row>
    <row r="10" spans="1:46" ht="13.15" customHeight="1" x14ac:dyDescent="0.25">
      <c r="A10" s="1" t="s">
        <v>117</v>
      </c>
      <c r="B10" s="2"/>
      <c r="C10" s="332"/>
      <c r="D10" s="333"/>
      <c r="E10" s="333"/>
      <c r="F10" s="333"/>
      <c r="G10" s="334"/>
      <c r="H10" s="415" t="s">
        <v>4</v>
      </c>
      <c r="I10" s="416"/>
      <c r="J10" s="420" t="s">
        <v>8</v>
      </c>
      <c r="K10" s="420"/>
      <c r="L10" s="420"/>
      <c r="M10" s="420"/>
      <c r="N10" s="420"/>
      <c r="O10" s="420"/>
      <c r="P10" s="420"/>
      <c r="Q10" s="420"/>
      <c r="R10" s="420"/>
      <c r="S10" s="420"/>
      <c r="T10" s="415" t="s">
        <v>0</v>
      </c>
      <c r="U10" s="416"/>
    </row>
    <row r="11" spans="1:46" ht="13.15" customHeight="1" x14ac:dyDescent="0.25">
      <c r="A11" s="12" t="s">
        <v>118</v>
      </c>
      <c r="B11" s="84"/>
      <c r="C11" s="332"/>
      <c r="D11" s="333"/>
      <c r="E11" s="333"/>
      <c r="F11" s="333"/>
      <c r="G11" s="334"/>
      <c r="H11" s="392"/>
      <c r="I11" s="393"/>
      <c r="J11" s="391"/>
      <c r="K11" s="391"/>
      <c r="L11" s="391"/>
      <c r="M11" s="391"/>
      <c r="N11" s="391"/>
      <c r="O11" s="391"/>
      <c r="P11" s="391"/>
      <c r="Q11" s="391"/>
      <c r="R11" s="391"/>
      <c r="S11" s="391"/>
      <c r="T11" s="417"/>
      <c r="U11" s="334"/>
    </row>
    <row r="12" spans="1:46" ht="13.15" customHeight="1" x14ac:dyDescent="0.25">
      <c r="A12" s="326" t="s">
        <v>127</v>
      </c>
      <c r="B12" s="327"/>
      <c r="C12" s="327"/>
      <c r="D12" s="328"/>
      <c r="E12" s="382" t="s">
        <v>59</v>
      </c>
      <c r="F12" s="383"/>
      <c r="G12" s="384"/>
      <c r="H12" s="392"/>
      <c r="I12" s="393"/>
      <c r="J12" s="391"/>
      <c r="K12" s="391"/>
      <c r="L12" s="391"/>
      <c r="M12" s="391"/>
      <c r="N12" s="391"/>
      <c r="O12" s="391"/>
      <c r="P12" s="391"/>
      <c r="Q12" s="391"/>
      <c r="R12" s="391"/>
      <c r="S12" s="391"/>
      <c r="T12" s="417"/>
      <c r="U12" s="334"/>
    </row>
    <row r="13" spans="1:46" ht="13.15" customHeight="1" x14ac:dyDescent="0.25">
      <c r="A13" s="329"/>
      <c r="B13" s="330"/>
      <c r="C13" s="330"/>
      <c r="D13" s="331"/>
      <c r="E13" s="47">
        <v>1</v>
      </c>
      <c r="F13" s="47">
        <v>2</v>
      </c>
      <c r="G13" s="47">
        <v>3</v>
      </c>
      <c r="H13" s="413"/>
      <c r="I13" s="414"/>
      <c r="J13" s="421"/>
      <c r="K13" s="421"/>
      <c r="L13" s="421"/>
      <c r="M13" s="421"/>
      <c r="N13" s="421"/>
      <c r="O13" s="421"/>
      <c r="P13" s="421"/>
      <c r="Q13" s="421"/>
      <c r="R13" s="421"/>
      <c r="S13" s="421"/>
      <c r="T13" s="418"/>
      <c r="U13" s="419"/>
    </row>
    <row r="14" spans="1:46" ht="13.15" customHeight="1" x14ac:dyDescent="0.25">
      <c r="A14" s="372" t="s">
        <v>119</v>
      </c>
      <c r="B14" s="373"/>
      <c r="C14" s="373"/>
      <c r="D14" s="374"/>
      <c r="E14" s="15"/>
      <c r="F14" s="15"/>
      <c r="G14" s="15"/>
      <c r="H14" s="392"/>
      <c r="I14" s="393"/>
      <c r="J14" s="391"/>
      <c r="K14" s="391"/>
      <c r="L14" s="391"/>
      <c r="M14" s="391"/>
      <c r="N14" s="391"/>
      <c r="O14" s="391"/>
      <c r="P14" s="391"/>
      <c r="Q14" s="391"/>
      <c r="R14" s="391"/>
      <c r="S14" s="391"/>
      <c r="T14" s="417"/>
      <c r="U14" s="334"/>
      <c r="V14" s="3"/>
    </row>
    <row r="15" spans="1:46" ht="13.15" customHeight="1" x14ac:dyDescent="0.25">
      <c r="A15" s="372" t="s">
        <v>15</v>
      </c>
      <c r="B15" s="373"/>
      <c r="C15" s="373"/>
      <c r="D15" s="374"/>
      <c r="E15" s="13"/>
      <c r="F15" s="13"/>
      <c r="G15" s="16"/>
      <c r="H15" s="392"/>
      <c r="I15" s="393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417"/>
      <c r="U15" s="334"/>
      <c r="V15" s="3"/>
    </row>
    <row r="16" spans="1:46" ht="13.15" customHeight="1" x14ac:dyDescent="0.25">
      <c r="A16" s="372" t="s">
        <v>120</v>
      </c>
      <c r="B16" s="373"/>
      <c r="C16" s="373"/>
      <c r="D16" s="374"/>
      <c r="E16" s="13"/>
      <c r="F16" s="13"/>
      <c r="G16" s="16"/>
      <c r="H16" s="392"/>
      <c r="I16" s="393"/>
      <c r="J16" s="391"/>
      <c r="K16" s="391"/>
      <c r="L16" s="391"/>
      <c r="M16" s="391"/>
      <c r="N16" s="391"/>
      <c r="O16" s="391"/>
      <c r="P16" s="391"/>
      <c r="Q16" s="391"/>
      <c r="R16" s="391"/>
      <c r="S16" s="391"/>
      <c r="T16" s="417"/>
      <c r="U16" s="334"/>
      <c r="V16" s="3"/>
    </row>
    <row r="17" spans="1:21" ht="13.15" customHeight="1" x14ac:dyDescent="0.25">
      <c r="A17" s="4" t="s">
        <v>17</v>
      </c>
      <c r="B17" s="38">
        <f>S18</f>
        <v>0</v>
      </c>
      <c r="C17" s="5" t="s">
        <v>121</v>
      </c>
      <c r="D17" s="50" t="b">
        <f>IF(N7&gt;=P50,IF(N7&lt;=Q50,O56),IF(N7&gt;=P51,IF(N7&lt;=Q51,R51),IF(N7&gt;=P52,+IF(N7&lt;=Q52,R52),IF(N7&gt;=P53,IF(N7&lt;=Q53,R53),IF(N7&gt;=P54,IF(N7&lt;=Q54,R54),IF(N7&gt;=P55,IF(N7&lt;=Q55,R55),(N7&gt;0)))))))</f>
        <v>0</v>
      </c>
      <c r="E17" s="6">
        <f>(Z50*R50)+(Z51*R52)+(Z52*R51)-F17-G17</f>
        <v>0</v>
      </c>
      <c r="F17" s="13"/>
      <c r="G17" s="16"/>
      <c r="H17" s="392"/>
      <c r="I17" s="393"/>
      <c r="J17" s="391"/>
      <c r="K17" s="391"/>
      <c r="L17" s="391"/>
      <c r="M17" s="396"/>
      <c r="N17" s="391"/>
      <c r="O17" s="391"/>
      <c r="P17" s="391"/>
      <c r="Q17" s="391"/>
      <c r="R17" s="391"/>
      <c r="S17" s="391"/>
      <c r="T17" s="417"/>
      <c r="U17" s="334"/>
    </row>
    <row r="18" spans="1:21" ht="13.15" customHeight="1" x14ac:dyDescent="0.25">
      <c r="A18" s="385" t="s">
        <v>101</v>
      </c>
      <c r="B18" s="386"/>
      <c r="C18" s="386"/>
      <c r="D18" s="387"/>
      <c r="E18" s="6">
        <f>L29-F18-G18</f>
        <v>0</v>
      </c>
      <c r="F18" s="13"/>
      <c r="G18" s="16"/>
      <c r="H18" s="397" t="s">
        <v>74</v>
      </c>
      <c r="I18" s="397"/>
      <c r="J18" s="397"/>
      <c r="K18" s="397"/>
      <c r="L18" s="398">
        <f>SUM('CONTINUATION SHEET'!O7:O45)</f>
        <v>0</v>
      </c>
      <c r="M18" s="398"/>
      <c r="N18" s="398"/>
      <c r="O18" s="398"/>
      <c r="P18" s="422" t="s">
        <v>137</v>
      </c>
      <c r="Q18" s="422"/>
      <c r="R18" s="422"/>
      <c r="S18" s="423">
        <f>SUM(T11:U17,L18)</f>
        <v>0</v>
      </c>
      <c r="T18" s="424"/>
      <c r="U18" s="425"/>
    </row>
    <row r="19" spans="1:21" ht="13.15" customHeight="1" x14ac:dyDescent="0.25">
      <c r="A19" s="385" t="s">
        <v>13</v>
      </c>
      <c r="B19" s="386"/>
      <c r="C19" s="386"/>
      <c r="D19" s="387"/>
      <c r="E19" s="14">
        <f>P29-F19-G19</f>
        <v>0</v>
      </c>
      <c r="F19" s="13"/>
      <c r="G19" s="16"/>
      <c r="H19" s="341" t="s">
        <v>6</v>
      </c>
      <c r="I19" s="342"/>
      <c r="J19" s="342"/>
      <c r="K19" s="343"/>
      <c r="L19" s="388" t="s">
        <v>1</v>
      </c>
      <c r="M19" s="389"/>
      <c r="N19" s="390"/>
      <c r="O19" s="390"/>
      <c r="P19" s="400" t="s">
        <v>2</v>
      </c>
      <c r="Q19" s="390"/>
      <c r="R19" s="390"/>
      <c r="S19" s="338" t="s">
        <v>5</v>
      </c>
      <c r="T19" s="339"/>
      <c r="U19" s="340"/>
    </row>
    <row r="20" spans="1:21" ht="13.15" customHeight="1" x14ac:dyDescent="0.25">
      <c r="A20" s="385" t="s">
        <v>103</v>
      </c>
      <c r="B20" s="386"/>
      <c r="C20" s="386"/>
      <c r="D20" s="387"/>
      <c r="E20" s="14">
        <f>S29-F20-G20</f>
        <v>0</v>
      </c>
      <c r="F20" s="13"/>
      <c r="G20" s="16"/>
      <c r="H20" s="297"/>
      <c r="I20" s="298"/>
      <c r="J20" s="298"/>
      <c r="K20" s="299"/>
      <c r="L20" s="361"/>
      <c r="M20" s="361"/>
      <c r="N20" s="361"/>
      <c r="O20" s="361"/>
      <c r="P20" s="361"/>
      <c r="Q20" s="361"/>
      <c r="R20" s="361"/>
      <c r="S20" s="309"/>
      <c r="T20" s="310"/>
      <c r="U20" s="311"/>
    </row>
    <row r="21" spans="1:21" ht="13.15" customHeight="1" x14ac:dyDescent="0.25">
      <c r="A21" s="372" t="s">
        <v>12</v>
      </c>
      <c r="B21" s="373"/>
      <c r="C21" s="373"/>
      <c r="D21" s="374"/>
      <c r="E21" s="13"/>
      <c r="F21" s="13"/>
      <c r="G21" s="16"/>
      <c r="H21" s="297"/>
      <c r="I21" s="298"/>
      <c r="J21" s="298"/>
      <c r="K21" s="299"/>
      <c r="L21" s="344"/>
      <c r="M21" s="344"/>
      <c r="N21" s="344"/>
      <c r="O21" s="344"/>
      <c r="P21" s="344"/>
      <c r="Q21" s="344"/>
      <c r="R21" s="344"/>
      <c r="S21" s="309"/>
      <c r="T21" s="310"/>
      <c r="U21" s="311"/>
    </row>
    <row r="22" spans="1:21" ht="13.15" customHeight="1" x14ac:dyDescent="0.25">
      <c r="A22" s="372" t="s">
        <v>122</v>
      </c>
      <c r="B22" s="373"/>
      <c r="C22" s="373"/>
      <c r="D22" s="374"/>
      <c r="E22" s="13"/>
      <c r="F22" s="13"/>
      <c r="G22" s="16"/>
      <c r="H22" s="297"/>
      <c r="I22" s="298"/>
      <c r="J22" s="298"/>
      <c r="K22" s="299"/>
      <c r="L22" s="344"/>
      <c r="M22" s="344"/>
      <c r="N22" s="344"/>
      <c r="O22" s="344"/>
      <c r="P22" s="344"/>
      <c r="Q22" s="344"/>
      <c r="R22" s="344"/>
      <c r="S22" s="309"/>
      <c r="T22" s="310"/>
      <c r="U22" s="311"/>
    </row>
    <row r="23" spans="1:21" ht="13.15" customHeight="1" x14ac:dyDescent="0.25">
      <c r="A23" s="372" t="s">
        <v>123</v>
      </c>
      <c r="B23" s="394"/>
      <c r="C23" s="394"/>
      <c r="D23" s="395"/>
      <c r="E23" s="13"/>
      <c r="F23" s="13"/>
      <c r="G23" s="16"/>
      <c r="H23" s="297"/>
      <c r="I23" s="298"/>
      <c r="J23" s="298"/>
      <c r="K23" s="299"/>
      <c r="L23" s="344"/>
      <c r="M23" s="344"/>
      <c r="N23" s="344"/>
      <c r="O23" s="344"/>
      <c r="P23" s="344"/>
      <c r="Q23" s="344"/>
      <c r="R23" s="344"/>
      <c r="S23" s="309"/>
      <c r="T23" s="310"/>
      <c r="U23" s="311"/>
    </row>
    <row r="24" spans="1:21" ht="13.15" customHeight="1" x14ac:dyDescent="0.25">
      <c r="A24" s="372" t="s">
        <v>124</v>
      </c>
      <c r="B24" s="373"/>
      <c r="C24" s="373"/>
      <c r="D24" s="374"/>
      <c r="E24" s="13"/>
      <c r="F24" s="13"/>
      <c r="G24" s="16"/>
      <c r="H24" s="297"/>
      <c r="I24" s="298"/>
      <c r="J24" s="298"/>
      <c r="K24" s="299"/>
      <c r="L24" s="344"/>
      <c r="M24" s="344"/>
      <c r="N24" s="344"/>
      <c r="O24" s="344"/>
      <c r="P24" s="344"/>
      <c r="Q24" s="344"/>
      <c r="R24" s="344"/>
      <c r="S24" s="309"/>
      <c r="T24" s="310"/>
      <c r="U24" s="311"/>
    </row>
    <row r="25" spans="1:21" ht="13.15" customHeight="1" x14ac:dyDescent="0.25">
      <c r="A25" s="372" t="s">
        <v>124</v>
      </c>
      <c r="B25" s="373"/>
      <c r="C25" s="373"/>
      <c r="D25" s="374"/>
      <c r="E25" s="13"/>
      <c r="F25" s="13"/>
      <c r="G25" s="16"/>
      <c r="H25" s="297"/>
      <c r="I25" s="298"/>
      <c r="J25" s="298"/>
      <c r="K25" s="299"/>
      <c r="L25" s="344"/>
      <c r="M25" s="344"/>
      <c r="N25" s="344"/>
      <c r="O25" s="344"/>
      <c r="P25" s="344"/>
      <c r="Q25" s="344"/>
      <c r="R25" s="344"/>
      <c r="S25" s="309"/>
      <c r="T25" s="310"/>
      <c r="U25" s="311"/>
    </row>
    <row r="26" spans="1:21" ht="13.15" customHeight="1" x14ac:dyDescent="0.25">
      <c r="A26" s="137" t="s">
        <v>146</v>
      </c>
      <c r="B26" s="7"/>
      <c r="C26" s="7"/>
      <c r="D26" s="8"/>
      <c r="E26" s="51">
        <f>SUM(E14:E25)</f>
        <v>0</v>
      </c>
      <c r="F26" s="51">
        <f>SUM(F14:F25)</f>
        <v>0</v>
      </c>
      <c r="G26" s="51">
        <f>SUM(G14:G25)</f>
        <v>0</v>
      </c>
      <c r="H26" s="355"/>
      <c r="I26" s="356"/>
      <c r="J26" s="356"/>
      <c r="K26" s="357"/>
      <c r="L26" s="344"/>
      <c r="M26" s="344"/>
      <c r="N26" s="344"/>
      <c r="O26" s="344"/>
      <c r="P26" s="344"/>
      <c r="Q26" s="344"/>
      <c r="R26" s="344"/>
      <c r="S26" s="309"/>
      <c r="T26" s="310"/>
      <c r="U26" s="311"/>
    </row>
    <row r="27" spans="1:21" ht="13.15" customHeight="1" x14ac:dyDescent="0.25">
      <c r="A27" s="9" t="s">
        <v>125</v>
      </c>
      <c r="B27" s="85"/>
      <c r="C27" s="85"/>
      <c r="D27" s="86"/>
      <c r="E27" s="39"/>
      <c r="F27" s="39"/>
      <c r="G27" s="40"/>
      <c r="H27" s="375" t="s">
        <v>135</v>
      </c>
      <c r="I27" s="376"/>
      <c r="J27" s="376"/>
      <c r="K27" s="377"/>
      <c r="L27" s="362">
        <f>SUM(L20:O26)</f>
        <v>0</v>
      </c>
      <c r="M27" s="362"/>
      <c r="N27" s="362"/>
      <c r="O27" s="362"/>
      <c r="P27" s="362">
        <f>SUM(P20:R26)</f>
        <v>0</v>
      </c>
      <c r="Q27" s="362"/>
      <c r="R27" s="362"/>
      <c r="S27" s="363">
        <f>SUM(S20:U26)</f>
        <v>0</v>
      </c>
      <c r="T27" s="364"/>
      <c r="U27" s="365"/>
    </row>
    <row r="28" spans="1:21" ht="13.15" customHeight="1" x14ac:dyDescent="0.25">
      <c r="A28" s="9" t="s">
        <v>126</v>
      </c>
      <c r="B28" s="10"/>
      <c r="C28" s="10"/>
      <c r="D28" s="11"/>
      <c r="E28" s="41"/>
      <c r="F28" s="41"/>
      <c r="G28" s="42"/>
      <c r="H28" s="401" t="s">
        <v>74</v>
      </c>
      <c r="I28" s="402"/>
      <c r="J28" s="402"/>
      <c r="K28" s="403"/>
      <c r="L28" s="362">
        <f>'CONTINUATION SHEET'!B46</f>
        <v>0</v>
      </c>
      <c r="M28" s="362"/>
      <c r="N28" s="362"/>
      <c r="O28" s="362"/>
      <c r="P28" s="362">
        <f>'CONTINUATION SHEET'!C46</f>
        <v>0</v>
      </c>
      <c r="Q28" s="362"/>
      <c r="R28" s="362"/>
      <c r="S28" s="363">
        <f>'CONTINUATION SHEET'!D46</f>
        <v>0</v>
      </c>
      <c r="T28" s="364"/>
      <c r="U28" s="365"/>
    </row>
    <row r="29" spans="1:21" ht="13.15" customHeight="1" thickBot="1" x14ac:dyDescent="0.3">
      <c r="A29" s="28" t="s">
        <v>147</v>
      </c>
      <c r="B29" s="29"/>
      <c r="C29" s="29"/>
      <c r="D29" s="30"/>
      <c r="E29" s="52">
        <f>E26-E27-E28</f>
        <v>0</v>
      </c>
      <c r="F29" s="52">
        <f>F26-F27-F28</f>
        <v>0</v>
      </c>
      <c r="G29" s="53">
        <f>G26-G27-G28</f>
        <v>0</v>
      </c>
      <c r="H29" s="404" t="s">
        <v>136</v>
      </c>
      <c r="I29" s="405"/>
      <c r="J29" s="405"/>
      <c r="K29" s="406"/>
      <c r="L29" s="368">
        <f>SUM(L27:O28)</f>
        <v>0</v>
      </c>
      <c r="M29" s="346"/>
      <c r="N29" s="346"/>
      <c r="O29" s="347"/>
      <c r="P29" s="345">
        <f>SUM(P27:R28)</f>
        <v>0</v>
      </c>
      <c r="Q29" s="346"/>
      <c r="R29" s="347"/>
      <c r="S29" s="368">
        <f>SUM(S27:U28)</f>
        <v>0</v>
      </c>
      <c r="T29" s="346"/>
      <c r="U29" s="347"/>
    </row>
    <row r="30" spans="1:21" ht="13.15" customHeight="1" x14ac:dyDescent="0.25">
      <c r="A30" s="312" t="s">
        <v>60</v>
      </c>
      <c r="B30" s="313"/>
      <c r="C30" s="105" t="s">
        <v>31</v>
      </c>
      <c r="D30" s="57" t="s">
        <v>35</v>
      </c>
      <c r="E30" s="56" t="s">
        <v>58</v>
      </c>
      <c r="F30" s="126" t="s">
        <v>32</v>
      </c>
      <c r="G30" s="151" t="s">
        <v>33</v>
      </c>
      <c r="H30" s="152"/>
      <c r="I30" s="151" t="s">
        <v>34</v>
      </c>
      <c r="J30" s="152"/>
      <c r="K30" s="139" t="s">
        <v>36</v>
      </c>
      <c r="L30" s="151" t="s">
        <v>37</v>
      </c>
      <c r="M30" s="248"/>
      <c r="N30" s="248"/>
      <c r="O30" s="256"/>
      <c r="P30" s="127" t="s">
        <v>38</v>
      </c>
      <c r="Q30" s="127" t="s">
        <v>24</v>
      </c>
      <c r="R30" s="151" t="s">
        <v>25</v>
      </c>
      <c r="S30" s="152"/>
      <c r="T30" s="151" t="s">
        <v>26</v>
      </c>
      <c r="U30" s="256"/>
    </row>
    <row r="31" spans="1:21" ht="23.25" customHeight="1" x14ac:dyDescent="0.25">
      <c r="A31" s="314"/>
      <c r="B31" s="315"/>
      <c r="C31" s="106"/>
      <c r="D31" s="138" t="s">
        <v>86</v>
      </c>
      <c r="E31" s="129" t="s">
        <v>90</v>
      </c>
      <c r="F31" s="129" t="s">
        <v>87</v>
      </c>
      <c r="G31" s="171" t="s">
        <v>90</v>
      </c>
      <c r="H31" s="172"/>
      <c r="I31" s="171" t="s">
        <v>87</v>
      </c>
      <c r="J31" s="172"/>
      <c r="K31" s="140" t="s">
        <v>91</v>
      </c>
      <c r="L31" s="270" t="s">
        <v>134</v>
      </c>
      <c r="M31" s="271"/>
      <c r="N31" s="271"/>
      <c r="O31" s="272"/>
      <c r="P31" s="131" t="s">
        <v>87</v>
      </c>
      <c r="Q31" s="131" t="s">
        <v>88</v>
      </c>
      <c r="R31" s="171" t="s">
        <v>89</v>
      </c>
      <c r="S31" s="172"/>
      <c r="T31" s="171" t="s">
        <v>88</v>
      </c>
      <c r="U31" s="412"/>
    </row>
    <row r="32" spans="1:21" ht="13.15" customHeight="1" x14ac:dyDescent="0.25">
      <c r="A32" s="314"/>
      <c r="B32" s="315"/>
      <c r="C32" s="109">
        <v>1</v>
      </c>
      <c r="D32" s="107" t="s">
        <v>68</v>
      </c>
      <c r="E32" s="107"/>
      <c r="F32" s="107"/>
      <c r="G32" s="268"/>
      <c r="H32" s="269"/>
      <c r="I32" s="268"/>
      <c r="J32" s="269"/>
      <c r="K32" s="141"/>
      <c r="L32" s="268"/>
      <c r="M32" s="273"/>
      <c r="N32" s="273"/>
      <c r="O32" s="269"/>
      <c r="P32" s="107"/>
      <c r="Q32" s="107"/>
      <c r="R32" s="268"/>
      <c r="S32" s="269"/>
      <c r="T32" s="268"/>
      <c r="U32" s="279"/>
    </row>
    <row r="33" spans="1:28" ht="13.15" customHeight="1" x14ac:dyDescent="0.25">
      <c r="A33" s="314"/>
      <c r="B33" s="315"/>
      <c r="C33" s="109">
        <v>2</v>
      </c>
      <c r="D33" s="107"/>
      <c r="E33" s="107"/>
      <c r="F33" s="107"/>
      <c r="G33" s="268"/>
      <c r="H33" s="269"/>
      <c r="I33" s="268"/>
      <c r="J33" s="269"/>
      <c r="K33" s="141"/>
      <c r="L33" s="268"/>
      <c r="M33" s="273"/>
      <c r="N33" s="273"/>
      <c r="O33" s="269"/>
      <c r="P33" s="107"/>
      <c r="Q33" s="107"/>
      <c r="R33" s="268"/>
      <c r="S33" s="269"/>
      <c r="T33" s="268"/>
      <c r="U33" s="279"/>
    </row>
    <row r="34" spans="1:28" ht="13.15" customHeight="1" x14ac:dyDescent="0.25">
      <c r="A34" s="314"/>
      <c r="B34" s="315"/>
      <c r="C34" s="109">
        <v>3</v>
      </c>
      <c r="D34" s="107"/>
      <c r="E34" s="108"/>
      <c r="F34" s="108"/>
      <c r="G34" s="268"/>
      <c r="H34" s="269"/>
      <c r="I34" s="268"/>
      <c r="J34" s="269"/>
      <c r="K34" s="142"/>
      <c r="L34" s="268"/>
      <c r="M34" s="273"/>
      <c r="N34" s="273"/>
      <c r="O34" s="269"/>
      <c r="P34" s="108"/>
      <c r="Q34" s="108"/>
      <c r="R34" s="280"/>
      <c r="S34" s="281"/>
      <c r="T34" s="268"/>
      <c r="U34" s="279"/>
    </row>
    <row r="35" spans="1:28" ht="13.15" customHeight="1" thickBot="1" x14ac:dyDescent="0.3">
      <c r="A35" s="316"/>
      <c r="B35" s="317"/>
      <c r="C35" s="335" t="s">
        <v>99</v>
      </c>
      <c r="D35" s="336"/>
      <c r="E35" s="336"/>
      <c r="F35" s="336"/>
      <c r="G35" s="336"/>
      <c r="H35" s="336"/>
      <c r="I35" s="336"/>
      <c r="J35" s="336"/>
      <c r="K35" s="336"/>
      <c r="L35" s="317"/>
      <c r="M35" s="317"/>
      <c r="N35" s="317"/>
      <c r="O35" s="317"/>
      <c r="P35" s="336"/>
      <c r="Q35" s="336"/>
      <c r="R35" s="336"/>
      <c r="S35" s="336"/>
      <c r="T35" s="336"/>
      <c r="U35" s="337"/>
    </row>
    <row r="36" spans="1:28" ht="13.15" customHeight="1" x14ac:dyDescent="0.25">
      <c r="A36" s="409" t="s">
        <v>11</v>
      </c>
      <c r="B36" s="410"/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1"/>
    </row>
    <row r="37" spans="1:28" ht="13.7" customHeight="1" thickBot="1" x14ac:dyDescent="0.3">
      <c r="A37" s="369" t="s">
        <v>98</v>
      </c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  <c r="N37" s="370"/>
      <c r="O37" s="370"/>
      <c r="P37" s="370"/>
      <c r="Q37" s="370"/>
      <c r="R37" s="370"/>
      <c r="S37" s="370"/>
      <c r="T37" s="370"/>
      <c r="U37" s="371"/>
      <c r="Y37" s="367"/>
      <c r="Z37" s="367"/>
      <c r="AA37" s="367"/>
      <c r="AB37" s="367"/>
    </row>
    <row r="38" spans="1:28" ht="13.7" customHeight="1" x14ac:dyDescent="0.25">
      <c r="A38" s="146" t="s">
        <v>149</v>
      </c>
      <c r="B38" s="113"/>
      <c r="C38" s="113"/>
      <c r="D38" s="167">
        <f>(C6)</f>
        <v>0</v>
      </c>
      <c r="E38" s="167"/>
      <c r="F38" s="167"/>
      <c r="G38" s="167"/>
      <c r="H38" s="168"/>
      <c r="I38" s="274" t="s">
        <v>95</v>
      </c>
      <c r="J38" s="275"/>
      <c r="K38" s="275"/>
      <c r="L38" s="275"/>
      <c r="M38" s="275"/>
      <c r="N38" s="32"/>
      <c r="O38" s="167"/>
      <c r="P38" s="407"/>
      <c r="Q38" s="407"/>
      <c r="R38" s="407"/>
      <c r="S38" s="407"/>
      <c r="T38" s="407"/>
      <c r="U38" s="408"/>
      <c r="Y38" s="366"/>
      <c r="Z38" s="366"/>
      <c r="AA38" s="366"/>
      <c r="AB38" s="366"/>
    </row>
    <row r="39" spans="1:28" ht="13.7" customHeight="1" x14ac:dyDescent="0.25">
      <c r="A39" s="115"/>
      <c r="B39" s="116"/>
      <c r="C39" s="116"/>
      <c r="D39" s="116"/>
      <c r="E39" s="116"/>
      <c r="F39" s="116"/>
      <c r="G39" s="266"/>
      <c r="H39" s="267"/>
      <c r="I39" s="276"/>
      <c r="J39" s="266"/>
      <c r="K39" s="118"/>
      <c r="L39" s="118"/>
      <c r="M39" s="118"/>
      <c r="N39" s="24"/>
      <c r="O39" s="24"/>
      <c r="P39" s="24"/>
      <c r="Q39" s="24"/>
      <c r="R39" s="87"/>
      <c r="S39" s="87"/>
      <c r="T39" s="87"/>
      <c r="U39" s="88"/>
      <c r="Y39" s="366"/>
      <c r="Z39" s="366"/>
      <c r="AA39" s="366"/>
      <c r="AB39" s="366"/>
    </row>
    <row r="40" spans="1:28" ht="13.7" customHeight="1" thickBot="1" x14ac:dyDescent="0.3">
      <c r="A40" s="147" t="s">
        <v>97</v>
      </c>
      <c r="B40" s="48"/>
      <c r="C40" s="48"/>
      <c r="D40" s="48"/>
      <c r="E40" s="148"/>
      <c r="F40" s="148" t="s">
        <v>76</v>
      </c>
      <c r="G40" s="223"/>
      <c r="H40" s="224"/>
      <c r="I40" s="264" t="s">
        <v>97</v>
      </c>
      <c r="J40" s="265"/>
      <c r="K40" s="48"/>
      <c r="L40" s="48"/>
      <c r="M40" s="48"/>
      <c r="N40" s="48"/>
      <c r="O40" s="48"/>
      <c r="P40" s="49"/>
      <c r="Q40" s="34"/>
      <c r="R40" s="148" t="s">
        <v>76</v>
      </c>
      <c r="S40" s="223"/>
      <c r="T40" s="223"/>
      <c r="U40" s="224"/>
      <c r="Y40" s="25"/>
      <c r="Z40" s="25"/>
      <c r="AA40" s="25"/>
      <c r="AB40" s="25"/>
    </row>
    <row r="41" spans="1:28" ht="13.7" customHeight="1" x14ac:dyDescent="0.25">
      <c r="A41" s="146" t="s">
        <v>148</v>
      </c>
      <c r="B41" s="114"/>
      <c r="C41" s="114"/>
      <c r="D41" s="167"/>
      <c r="E41" s="167"/>
      <c r="F41" s="167"/>
      <c r="G41" s="167"/>
      <c r="H41" s="168"/>
      <c r="I41" s="274" t="s">
        <v>96</v>
      </c>
      <c r="J41" s="275"/>
      <c r="K41" s="114"/>
      <c r="L41" s="114"/>
      <c r="M41" s="114"/>
      <c r="N41" s="32"/>
      <c r="O41" s="167"/>
      <c r="P41" s="407"/>
      <c r="Q41" s="407"/>
      <c r="R41" s="407"/>
      <c r="S41" s="407"/>
      <c r="T41" s="407"/>
      <c r="U41" s="408"/>
      <c r="Y41" s="358"/>
      <c r="Z41" s="358"/>
      <c r="AA41" s="358"/>
      <c r="AB41" s="358"/>
    </row>
    <row r="42" spans="1:28" ht="13.7" customHeight="1" x14ac:dyDescent="0.25">
      <c r="A42" s="117"/>
      <c r="B42" s="118"/>
      <c r="C42" s="118"/>
      <c r="D42" s="24"/>
      <c r="E42" s="24"/>
      <c r="F42" s="24"/>
      <c r="G42" s="261"/>
      <c r="H42" s="262"/>
      <c r="I42" s="263"/>
      <c r="J42" s="261"/>
      <c r="K42" s="118"/>
      <c r="L42" s="118"/>
      <c r="M42" s="118"/>
      <c r="N42" s="24"/>
      <c r="O42" s="24"/>
      <c r="P42" s="24"/>
      <c r="Q42" s="24"/>
      <c r="R42" s="87"/>
      <c r="S42" s="87"/>
      <c r="T42" s="87"/>
      <c r="U42" s="88"/>
    </row>
    <row r="43" spans="1:28" ht="13.7" customHeight="1" thickBot="1" x14ac:dyDescent="0.3">
      <c r="A43" s="147" t="s">
        <v>97</v>
      </c>
      <c r="B43" s="48"/>
      <c r="C43" s="48"/>
      <c r="D43" s="48"/>
      <c r="E43" s="148"/>
      <c r="F43" s="148" t="s">
        <v>76</v>
      </c>
      <c r="G43" s="223"/>
      <c r="H43" s="224"/>
      <c r="I43" s="264" t="s">
        <v>97</v>
      </c>
      <c r="J43" s="265"/>
      <c r="K43" s="48"/>
      <c r="L43" s="48"/>
      <c r="M43" s="48"/>
      <c r="N43" s="48"/>
      <c r="O43" s="48"/>
      <c r="P43" s="49"/>
      <c r="Q43" s="34"/>
      <c r="R43" s="148" t="s">
        <v>76</v>
      </c>
      <c r="S43" s="223"/>
      <c r="T43" s="223"/>
      <c r="U43" s="224"/>
    </row>
    <row r="44" spans="1:28" ht="13.7" customHeight="1" x14ac:dyDescent="0.25">
      <c r="A44" s="146" t="s">
        <v>95</v>
      </c>
      <c r="B44" s="114"/>
      <c r="C44" s="114"/>
      <c r="D44" s="167"/>
      <c r="E44" s="167"/>
      <c r="F44" s="167"/>
      <c r="G44" s="167"/>
      <c r="H44" s="168"/>
      <c r="I44" s="277" t="s">
        <v>96</v>
      </c>
      <c r="J44" s="278"/>
      <c r="K44" s="278"/>
      <c r="L44" s="278"/>
      <c r="M44" s="278"/>
      <c r="N44" s="278"/>
      <c r="O44" s="167"/>
      <c r="P44" s="407"/>
      <c r="Q44" s="407"/>
      <c r="R44" s="407"/>
      <c r="S44" s="407"/>
      <c r="T44" s="407"/>
      <c r="U44" s="408"/>
    </row>
    <row r="45" spans="1:28" ht="13.7" customHeight="1" x14ac:dyDescent="0.25">
      <c r="A45" s="117"/>
      <c r="B45" s="118"/>
      <c r="C45" s="118"/>
      <c r="D45" s="24"/>
      <c r="E45" s="24"/>
      <c r="F45" s="24"/>
      <c r="G45" s="261"/>
      <c r="H45" s="262"/>
      <c r="I45" s="263"/>
      <c r="J45" s="261"/>
      <c r="K45" s="119"/>
      <c r="L45" s="119"/>
      <c r="M45" s="119"/>
      <c r="N45" s="24"/>
      <c r="O45" s="24"/>
      <c r="P45" s="24"/>
      <c r="Q45" s="24"/>
      <c r="R45" s="89"/>
      <c r="S45" s="89"/>
      <c r="T45" s="89"/>
      <c r="U45" s="90"/>
    </row>
    <row r="46" spans="1:28" ht="13.7" customHeight="1" thickBot="1" x14ac:dyDescent="0.3">
      <c r="A46" s="147" t="s">
        <v>97</v>
      </c>
      <c r="B46" s="48"/>
      <c r="C46" s="48"/>
      <c r="D46" s="48"/>
      <c r="E46" s="148"/>
      <c r="F46" s="148" t="s">
        <v>76</v>
      </c>
      <c r="G46" s="223"/>
      <c r="H46" s="224"/>
      <c r="I46" s="264" t="s">
        <v>97</v>
      </c>
      <c r="J46" s="265"/>
      <c r="K46" s="48"/>
      <c r="L46" s="48"/>
      <c r="M46" s="48"/>
      <c r="N46" s="48"/>
      <c r="O46" s="48"/>
      <c r="P46" s="49"/>
      <c r="Q46" s="91"/>
      <c r="R46" s="148" t="s">
        <v>76</v>
      </c>
      <c r="S46" s="223"/>
      <c r="T46" s="223"/>
      <c r="U46" s="224"/>
    </row>
    <row r="47" spans="1:28" ht="13.7" customHeight="1" x14ac:dyDescent="0.25">
      <c r="A47" s="67"/>
      <c r="B47" s="62"/>
      <c r="C47" s="62"/>
      <c r="D47" s="62"/>
      <c r="E47" s="68"/>
      <c r="F47" s="68"/>
      <c r="G47" s="68"/>
      <c r="H47" s="68"/>
      <c r="I47" s="68"/>
      <c r="J47" s="69"/>
      <c r="K47" s="62"/>
      <c r="L47" s="62"/>
      <c r="M47" s="62"/>
      <c r="N47" s="62"/>
      <c r="O47" s="62"/>
      <c r="P47" s="120"/>
      <c r="Q47" s="76"/>
      <c r="R47" s="121" t="s">
        <v>139</v>
      </c>
      <c r="S47" s="122"/>
      <c r="T47" s="122"/>
      <c r="U47" s="122"/>
    </row>
    <row r="48" spans="1:28" ht="15" hidden="1" customHeight="1" x14ac:dyDescent="0.25">
      <c r="A48" s="123"/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4"/>
      <c r="T48" s="124"/>
      <c r="U48" s="124"/>
    </row>
    <row r="49" spans="1:26" hidden="1" x14ac:dyDescent="0.25">
      <c r="A49" s="123"/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</row>
    <row r="50" spans="1:26" hidden="1" x14ac:dyDescent="0.25">
      <c r="K50" t="s">
        <v>68</v>
      </c>
      <c r="O50" s="44" t="s">
        <v>20</v>
      </c>
      <c r="P50" s="45">
        <v>43831</v>
      </c>
      <c r="Q50" s="45">
        <v>49674</v>
      </c>
      <c r="R50" s="70">
        <v>0</v>
      </c>
      <c r="Z50" s="3">
        <f>SUMIFS('CONTINUATION SHEET'!O:O,'CONTINUATION SHEET'!F:F,"&gt;="&amp;'EMPLOYEE REIMB. EXPENSE REPORT'!P50,'CONTINUATION SHEET'!F:F,"&lt;="&amp;'EMPLOYEE REIMB. EXPENSE REPORT'!Q50)+SUMIFS(T11:T17,H11:H17,"&gt;="&amp;'EMPLOYEE REIMB. EXPENSE REPORT'!P50,H11:H17,"&lt;="&amp;'EMPLOYEE REIMB. EXPENSE REPORT'!Q50)</f>
        <v>0</v>
      </c>
    </row>
    <row r="51" spans="1:26" hidden="1" x14ac:dyDescent="0.25">
      <c r="K51" t="s">
        <v>28</v>
      </c>
      <c r="O51" s="44" t="s">
        <v>20</v>
      </c>
      <c r="P51" s="45">
        <v>43466</v>
      </c>
      <c r="Q51" s="45">
        <v>43830</v>
      </c>
      <c r="R51" s="70">
        <v>0.57999999999999996</v>
      </c>
      <c r="Y51" s="3" t="s">
        <v>22</v>
      </c>
      <c r="Z51" s="3">
        <f>SUMIFS('CONTINUATION SHEET'!O:O,'CONTINUATION SHEET'!F:F,"&gt;="&amp;'EMPLOYEE REIMB. EXPENSE REPORT'!P52,'CONTINUATION SHEET'!F:F,"&lt;="&amp;'EMPLOYEE REIMB. EXPENSE REPORT'!Q52)+SUMIFS(T11:T17,H11:H17,"&gt;="&amp;'EMPLOYEE REIMB. EXPENSE REPORT'!P52,H11:H17,"&lt;="&amp;'EMPLOYEE REIMB. EXPENSE REPORT'!Q52)</f>
        <v>0</v>
      </c>
    </row>
    <row r="52" spans="1:26" hidden="1" x14ac:dyDescent="0.25">
      <c r="K52" t="s">
        <v>29</v>
      </c>
      <c r="O52" s="44" t="s">
        <v>20</v>
      </c>
      <c r="P52" s="45">
        <v>43101</v>
      </c>
      <c r="Q52" s="45">
        <v>43465</v>
      </c>
      <c r="R52" s="70">
        <v>0.54500000000000004</v>
      </c>
      <c r="Y52" s="3" t="s">
        <v>23</v>
      </c>
      <c r="Z52" s="3">
        <f>SUMIFS('CONTINUATION SHEET'!O:O,'CONTINUATION SHEET'!F:F,"&gt;="&amp;'EMPLOYEE REIMB. EXPENSE REPORT'!P51,'CONTINUATION SHEET'!F:F,"&lt;="&amp;'EMPLOYEE REIMB. EXPENSE REPORT'!Q51)+SUMIFS(T11:T17,H11:H17,"&gt;="&amp;'EMPLOYEE REIMB. EXPENSE REPORT'!P51,H11:H17,"&lt;="&amp;'EMPLOYEE REIMB. EXPENSE REPORT'!Q51)</f>
        <v>0</v>
      </c>
    </row>
    <row r="53" spans="1:26" hidden="1" x14ac:dyDescent="0.25">
      <c r="K53" t="s">
        <v>30</v>
      </c>
      <c r="O53" s="44" t="s">
        <v>20</v>
      </c>
      <c r="P53" s="45">
        <v>42736</v>
      </c>
      <c r="Q53" s="45">
        <v>43100</v>
      </c>
      <c r="R53" s="70">
        <v>0.53500000000000003</v>
      </c>
    </row>
    <row r="54" spans="1:26" hidden="1" x14ac:dyDescent="0.25">
      <c r="K54" t="s">
        <v>27</v>
      </c>
      <c r="O54" s="44" t="s">
        <v>20</v>
      </c>
      <c r="P54" s="45">
        <v>42370</v>
      </c>
      <c r="Q54" s="45">
        <v>42735</v>
      </c>
      <c r="R54" s="70">
        <v>0.54</v>
      </c>
    </row>
    <row r="55" spans="1:26" hidden="1" x14ac:dyDescent="0.25">
      <c r="O55" s="44" t="s">
        <v>20</v>
      </c>
      <c r="P55" s="45">
        <v>42005</v>
      </c>
      <c r="Q55" s="45">
        <v>42369</v>
      </c>
      <c r="R55" s="70">
        <v>0.57499999999999996</v>
      </c>
    </row>
    <row r="56" spans="1:26" hidden="1" x14ac:dyDescent="0.25">
      <c r="O56" s="44" t="s">
        <v>39</v>
      </c>
    </row>
    <row r="58" spans="1:26" ht="15" customHeight="1" x14ac:dyDescent="0.25"/>
    <row r="59" spans="1:26" ht="15" customHeight="1" x14ac:dyDescent="0.25"/>
  </sheetData>
  <sheetProtection password="CC58" sheet="1"/>
  <mergeCells count="165">
    <mergeCell ref="S46:U46"/>
    <mergeCell ref="P18:R18"/>
    <mergeCell ref="S18:U18"/>
    <mergeCell ref="T15:U15"/>
    <mergeCell ref="T16:U16"/>
    <mergeCell ref="T17:U17"/>
    <mergeCell ref="P26:R26"/>
    <mergeCell ref="P27:R27"/>
    <mergeCell ref="O44:U44"/>
    <mergeCell ref="H10:I10"/>
    <mergeCell ref="T10:U10"/>
    <mergeCell ref="T11:U11"/>
    <mergeCell ref="T12:U12"/>
    <mergeCell ref="T13:U13"/>
    <mergeCell ref="T14:U14"/>
    <mergeCell ref="J10:S10"/>
    <mergeCell ref="J11:S11"/>
    <mergeCell ref="J13:S13"/>
    <mergeCell ref="L25:O25"/>
    <mergeCell ref="L26:O26"/>
    <mergeCell ref="L21:O21"/>
    <mergeCell ref="P23:R23"/>
    <mergeCell ref="J12:S12"/>
    <mergeCell ref="P25:R25"/>
    <mergeCell ref="G34:H34"/>
    <mergeCell ref="L29:O29"/>
    <mergeCell ref="H28:K28"/>
    <mergeCell ref="H29:K29"/>
    <mergeCell ref="R30:S30"/>
    <mergeCell ref="R31:S31"/>
    <mergeCell ref="L28:O28"/>
    <mergeCell ref="H12:I12"/>
    <mergeCell ref="H13:I13"/>
    <mergeCell ref="H14:I14"/>
    <mergeCell ref="H15:I15"/>
    <mergeCell ref="C11:G11"/>
    <mergeCell ref="A15:D15"/>
    <mergeCell ref="A14:D14"/>
    <mergeCell ref="A20:D20"/>
    <mergeCell ref="L19:O19"/>
    <mergeCell ref="A24:D24"/>
    <mergeCell ref="J14:S14"/>
    <mergeCell ref="J15:S15"/>
    <mergeCell ref="J16:S16"/>
    <mergeCell ref="H16:I16"/>
    <mergeCell ref="H17:I17"/>
    <mergeCell ref="A22:D22"/>
    <mergeCell ref="A23:D23"/>
    <mergeCell ref="L23:O23"/>
    <mergeCell ref="A16:D16"/>
    <mergeCell ref="A18:D18"/>
    <mergeCell ref="A19:D19"/>
    <mergeCell ref="J17:S17"/>
    <mergeCell ref="H18:K18"/>
    <mergeCell ref="L18:O18"/>
    <mergeCell ref="S21:U21"/>
    <mergeCell ref="P19:R19"/>
    <mergeCell ref="L24:O24"/>
    <mergeCell ref="H11:I11"/>
    <mergeCell ref="Y41:AB41"/>
    <mergeCell ref="P7:U7"/>
    <mergeCell ref="S25:U25"/>
    <mergeCell ref="P20:R20"/>
    <mergeCell ref="P28:R28"/>
    <mergeCell ref="S27:U27"/>
    <mergeCell ref="S28:U28"/>
    <mergeCell ref="Y39:AB39"/>
    <mergeCell ref="Y37:AB37"/>
    <mergeCell ref="Y38:AB38"/>
    <mergeCell ref="S29:U29"/>
    <mergeCell ref="A37:U37"/>
    <mergeCell ref="P21:R21"/>
    <mergeCell ref="P24:R24"/>
    <mergeCell ref="A25:D25"/>
    <mergeCell ref="S22:U22"/>
    <mergeCell ref="P22:R22"/>
    <mergeCell ref="H21:K21"/>
    <mergeCell ref="A21:D21"/>
    <mergeCell ref="H27:K27"/>
    <mergeCell ref="G30:H30"/>
    <mergeCell ref="G31:H31"/>
    <mergeCell ref="I30:J30"/>
    <mergeCell ref="I31:J31"/>
    <mergeCell ref="A30:B35"/>
    <mergeCell ref="H7:J7"/>
    <mergeCell ref="C6:G6"/>
    <mergeCell ref="C7:G7"/>
    <mergeCell ref="A12:D13"/>
    <mergeCell ref="C10:G10"/>
    <mergeCell ref="S20:U20"/>
    <mergeCell ref="C35:U35"/>
    <mergeCell ref="S19:U19"/>
    <mergeCell ref="H20:K20"/>
    <mergeCell ref="H19:K19"/>
    <mergeCell ref="L22:O22"/>
    <mergeCell ref="S24:U24"/>
    <mergeCell ref="P29:R29"/>
    <mergeCell ref="H22:K22"/>
    <mergeCell ref="H23:K23"/>
    <mergeCell ref="H8:U8"/>
    <mergeCell ref="H9:U9"/>
    <mergeCell ref="H25:K25"/>
    <mergeCell ref="H26:K26"/>
    <mergeCell ref="C8:G8"/>
    <mergeCell ref="C9:G9"/>
    <mergeCell ref="L20:O20"/>
    <mergeCell ref="E12:G12"/>
    <mergeCell ref="T34:U34"/>
    <mergeCell ref="T32:U32"/>
    <mergeCell ref="T33:U33"/>
    <mergeCell ref="L34:O34"/>
    <mergeCell ref="R32:S32"/>
    <mergeCell ref="R33:S33"/>
    <mergeCell ref="R34:S34"/>
    <mergeCell ref="H1:U1"/>
    <mergeCell ref="H2:U2"/>
    <mergeCell ref="H3:U3"/>
    <mergeCell ref="H4:J4"/>
    <mergeCell ref="H5:J5"/>
    <mergeCell ref="Q4:U4"/>
    <mergeCell ref="H6:O6"/>
    <mergeCell ref="N7:O7"/>
    <mergeCell ref="H24:K24"/>
    <mergeCell ref="P5:U5"/>
    <mergeCell ref="K4:O4"/>
    <mergeCell ref="K5:O5"/>
    <mergeCell ref="P6:U6"/>
    <mergeCell ref="S23:U23"/>
    <mergeCell ref="S26:U26"/>
    <mergeCell ref="L7:M7"/>
    <mergeCell ref="L27:O27"/>
    <mergeCell ref="I34:J34"/>
    <mergeCell ref="L30:O30"/>
    <mergeCell ref="L31:O31"/>
    <mergeCell ref="L33:O33"/>
    <mergeCell ref="L32:O32"/>
    <mergeCell ref="I38:M38"/>
    <mergeCell ref="G32:H32"/>
    <mergeCell ref="G33:H33"/>
    <mergeCell ref="I43:J43"/>
    <mergeCell ref="I42:J42"/>
    <mergeCell ref="I41:J41"/>
    <mergeCell ref="I40:J40"/>
    <mergeCell ref="I39:J39"/>
    <mergeCell ref="I32:J32"/>
    <mergeCell ref="I33:J33"/>
    <mergeCell ref="O41:U41"/>
    <mergeCell ref="O38:U38"/>
    <mergeCell ref="A36:U36"/>
    <mergeCell ref="T30:U30"/>
    <mergeCell ref="T31:U31"/>
    <mergeCell ref="G40:H40"/>
    <mergeCell ref="S40:U40"/>
    <mergeCell ref="S43:U43"/>
    <mergeCell ref="G45:H45"/>
    <mergeCell ref="I45:J45"/>
    <mergeCell ref="I46:J46"/>
    <mergeCell ref="G43:H43"/>
    <mergeCell ref="G46:H46"/>
    <mergeCell ref="D38:H38"/>
    <mergeCell ref="G39:H39"/>
    <mergeCell ref="D41:H41"/>
    <mergeCell ref="G42:H42"/>
    <mergeCell ref="D44:H44"/>
    <mergeCell ref="I44:N44"/>
  </mergeCells>
  <dataValidations xWindow="501" yWindow="411" count="26">
    <dataValidation type="date" operator="greaterThan" allowBlank="1" showInputMessage="1" showErrorMessage="1" promptTitle="Date Format xx/xx/xx" prompt="Date Format xx/xx/xx" sqref="K7">
      <formula1>40179</formula1>
    </dataValidation>
    <dataValidation allowBlank="1" showInputMessage="1" showErrorMessage="1" promptTitle="Date Format xx/xx/xx" prompt="Date Format xx/xx/xx" sqref="N7:O7"/>
    <dataValidation type="date" operator="greaterThan" allowBlank="1" showInputMessage="1" showErrorMessage="1" promptTitle="Mileage Note" prompt="Date Format xx/xx/xx_x000a_Make sure mileage amount for this date is on the same row_x000a_" sqref="H11:H17">
      <formula1>40179</formula1>
    </dataValidation>
    <dataValidation type="whole" operator="equal" allowBlank="1" showInputMessage="1" showErrorMessage="1" prompt="Instead of a single value for Dept ID, please use the Account Detail Sheet tab to enter you new Chart of Accounts information for expenses in this column." sqref="E13">
      <formula1>1</formula1>
    </dataValidation>
    <dataValidation type="whole" operator="equal" allowBlank="1" showInputMessage="1" showErrorMessage="1" prompt="Instead of a single value for Dept ID, please use the Account Detail Sheet tab to enter you new Chart of Accounts information for expenses in this column." sqref="F13">
      <formula1>2</formula1>
    </dataValidation>
    <dataValidation type="whole" operator="equal" allowBlank="1" showInputMessage="1" showErrorMessage="1" prompt="Instead of a single value for Dept ID, please use the Account Detail Sheet tab to enter you new Chart of Accounts information for expenses in this column." sqref="G13">
      <formula1>3</formula1>
    </dataValidation>
    <dataValidation allowBlank="1" showInputMessage="1" showErrorMessage="1" promptTitle="Mileage Rate" prompt="To see a value here, make sure your Trip Dates are entered (Cell I7 &amp; L7). Also, each row of the Mileage Record should have a date on the left column and a mileage amount in the right column on the same row." sqref="D17"/>
    <dataValidation allowBlank="1" showInputMessage="1" showErrorMessage="1" promptTitle="Mileage Note" prompt="Be sure that you have a date on the same row as this mileage amount." sqref="T11:T17"/>
    <dataValidation allowBlank="1" showInputMessage="1" showErrorMessage="1" promptTitle="Destination" prompt="Please put the City and State" sqref="P7:U7"/>
    <dataValidation allowBlank="1" showInputMessage="1" showErrorMessage="1" prompt="To see a value here, make sure your Trip Dates are entered (Cell I7 &amp; L7). Also, each row of the Mileage Record should have a date on the left column and a mileage amount in the right column on the same row." sqref="E17"/>
    <dataValidation allowBlank="1" showInputMessage="1" showErrorMessage="1" prompt="You can edit the text in this field if you have expenses other than what is listed by default." sqref="A14:D16 A21:D25"/>
    <dataValidation allowBlank="1" showInputMessage="1" showErrorMessage="1" prompt="To see a value here, enter your daily meal and lodging totals into the middle righthand section of this page under Meals &amp; Lodging." sqref="E18:E20"/>
    <dataValidation type="textLength" operator="equal" allowBlank="1" showInputMessage="1" showErrorMessage="1" promptTitle="Organization Department Number" prompt="Six digits_x000a_" sqref="E32:E34">
      <formula1>6</formula1>
    </dataValidation>
    <dataValidation type="textLength" operator="equal" allowBlank="1" showInputMessage="1" showErrorMessage="1" promptTitle="Fund Category" prompt="Three digits" sqref="F32:F34">
      <formula1>3</formula1>
    </dataValidation>
    <dataValidation type="textLength" operator="equal" allowBlank="1" showInputMessage="1" showErrorMessage="1" promptTitle="Fund" prompt="Six Digits" sqref="G32:G34">
      <formula1>6</formula1>
    </dataValidation>
    <dataValidation type="textLength" operator="equal" allowBlank="1" showInputMessage="1" showErrorMessage="1" promptTitle="PC Bus Unit" prompt="Five characters_x000a__x000a_Example: UNT Denton grant funds use NGRCT" sqref="K32:K34">
      <formula1>5</formula1>
    </dataValidation>
    <dataValidation type="textLength" operator="equal" allowBlank="1" showInputMessage="1" showErrorMessage="1" promptTitle="Activity" prompt="Three digits" sqref="P32:P34">
      <formula1>3</formula1>
    </dataValidation>
    <dataValidation type="textLength" operator="equal" allowBlank="1" showInputMessage="1" showErrorMessage="1" promptTitle="Program" prompt="Five digits" sqref="Q32:Q34">
      <formula1>4</formula1>
    </dataValidation>
    <dataValidation type="textLength" operator="equal" allowBlank="1" showInputMessage="1" showErrorMessage="1" promptTitle="Purpose" prompt="Five digits" sqref="R32:S34">
      <formula1>5</formula1>
    </dataValidation>
    <dataValidation type="list" allowBlank="1" showInputMessage="1" showErrorMessage="1" promptTitle="GL Unit" prompt="You campus Business Unit designation. Choose from the drop down list." sqref="D32:D34">
      <formula1>$K$50:$K$54</formula1>
    </dataValidation>
    <dataValidation type="textLength" operator="equal" allowBlank="1" showInputMessage="1" showErrorMessage="1" promptTitle="Function" prompt="Three Digits" sqref="I32:J34">
      <formula1>3</formula1>
    </dataValidation>
    <dataValidation type="textLength" allowBlank="1" showInputMessage="1" showErrorMessage="1" promptTitle="Project" prompt="Six or Seven Digits" sqref="L32:O34">
      <formula1>6</formula1>
      <formula2>7</formula2>
    </dataValidation>
    <dataValidation type="textLength" operator="equal" allowBlank="1" showInputMessage="1" showErrorMessage="1" promptTitle="Site" prompt="Four digits" sqref="T32:U34">
      <formula1>4</formula1>
    </dataValidation>
    <dataValidation allowBlank="1" showInputMessage="1" showErrorMessage="1" prompt="To see a value here, make sure your Trip Dates are entered (Cell K7 &amp; N7). Also, each row of the Mileage Record should have a date on the left column and a mileage amount in the right column on the same row." sqref="B17"/>
    <dataValidation allowBlank="1" showInputMessage="1" showErrorMessage="1" prompt="If you received a cash advance, put that amount in cell E27. You can also use this cell to enter any expense that have been pre-paid or already reimbursed and listed on the Expense report." sqref="A27:D27"/>
    <dataValidation allowBlank="1" showInputMessage="1" showErrorMessage="1" prompt="To limit a reimbursement to a specific amount, put the difference between Total Reimbursement Due and Total Travel Expenses. Example: To limit a reimb. to $500 where total expenses are $543.22, enter 43.22 in cell E28" sqref="A28:D28"/>
  </dataValidations>
  <pageMargins left="0" right="0" top="0" bottom="0" header="0" footer="0"/>
  <pageSetup scale="9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O47"/>
  <sheetViews>
    <sheetView workbookViewId="0">
      <selection activeCell="F7" sqref="F7:O45"/>
    </sheetView>
  </sheetViews>
  <sheetFormatPr defaultRowHeight="15" x14ac:dyDescent="0.25"/>
  <cols>
    <col min="1" max="1" width="12.5703125" customWidth="1"/>
    <col min="3" max="3" width="9.85546875" customWidth="1"/>
    <col min="4" max="4" width="9.7109375" customWidth="1"/>
    <col min="5" max="5" width="3.7109375" customWidth="1"/>
    <col min="6" max="6" width="10" customWidth="1"/>
    <col min="7" max="7" width="6.85546875" customWidth="1"/>
    <col min="9" max="9" width="21.85546875" customWidth="1"/>
    <col min="10" max="14" width="8.85546875" hidden="1" customWidth="1"/>
    <col min="15" max="15" width="9.85546875" customWidth="1"/>
  </cols>
  <sheetData>
    <row r="1" spans="1:15" ht="15.75" x14ac:dyDescent="0.25">
      <c r="A1" s="426"/>
      <c r="B1" s="426"/>
      <c r="C1" s="426"/>
      <c r="D1" s="426"/>
      <c r="E1" s="426"/>
      <c r="F1" s="426"/>
      <c r="G1" s="426"/>
      <c r="H1" s="427" t="s">
        <v>74</v>
      </c>
      <c r="I1" s="427"/>
      <c r="J1" s="427"/>
      <c r="K1" s="427"/>
      <c r="L1" s="427"/>
      <c r="M1" s="427"/>
      <c r="N1" s="427"/>
      <c r="O1" s="427"/>
    </row>
    <row r="2" spans="1:15" x14ac:dyDescent="0.25">
      <c r="A2" s="426"/>
      <c r="B2" s="426"/>
      <c r="C2" s="426"/>
      <c r="D2" s="426"/>
      <c r="E2" s="426"/>
      <c r="F2" s="426"/>
      <c r="G2" s="426"/>
      <c r="H2" s="428" t="s">
        <v>105</v>
      </c>
      <c r="I2" s="428"/>
      <c r="J2" s="428"/>
      <c r="K2" s="428"/>
      <c r="L2" s="428"/>
      <c r="M2" s="428"/>
      <c r="N2" s="428"/>
      <c r="O2" s="428"/>
    </row>
    <row r="3" spans="1:15" x14ac:dyDescent="0.25">
      <c r="A3" s="426"/>
      <c r="B3" s="426"/>
      <c r="C3" s="426"/>
      <c r="D3" s="426"/>
      <c r="E3" s="426"/>
      <c r="F3" s="426"/>
      <c r="G3" s="426"/>
      <c r="H3" s="428"/>
      <c r="I3" s="428"/>
      <c r="J3" s="428"/>
      <c r="K3" s="428"/>
      <c r="L3" s="428"/>
      <c r="M3" s="428"/>
      <c r="N3" s="428"/>
      <c r="O3" s="428"/>
    </row>
    <row r="4" spans="1:15" ht="10.5" customHeight="1" x14ac:dyDescent="0.25">
      <c r="A4" s="426"/>
      <c r="B4" s="426"/>
      <c r="C4" s="426"/>
      <c r="D4" s="426"/>
      <c r="E4" s="426"/>
      <c r="F4" s="426"/>
      <c r="G4" s="426"/>
      <c r="H4" s="429"/>
      <c r="I4" s="429"/>
      <c r="J4" s="429"/>
      <c r="K4" s="429"/>
      <c r="L4" s="429"/>
      <c r="M4" s="429"/>
      <c r="N4" s="429"/>
      <c r="O4" s="429"/>
    </row>
    <row r="5" spans="1:15" ht="14.45" customHeight="1" x14ac:dyDescent="0.25">
      <c r="A5" s="433" t="s">
        <v>100</v>
      </c>
      <c r="B5" s="435" t="s">
        <v>102</v>
      </c>
      <c r="C5" s="437" t="s">
        <v>13</v>
      </c>
      <c r="D5" s="437" t="s">
        <v>103</v>
      </c>
      <c r="E5" s="439"/>
      <c r="F5" s="440" t="s">
        <v>100</v>
      </c>
      <c r="G5" s="442" t="s">
        <v>104</v>
      </c>
      <c r="H5" s="443"/>
      <c r="I5" s="443"/>
      <c r="J5" s="443"/>
      <c r="K5" s="443"/>
      <c r="L5" s="443"/>
      <c r="M5" s="443"/>
      <c r="N5" s="444"/>
      <c r="O5" s="440" t="s">
        <v>17</v>
      </c>
    </row>
    <row r="6" spans="1:15" x14ac:dyDescent="0.25">
      <c r="A6" s="434"/>
      <c r="B6" s="436"/>
      <c r="C6" s="438"/>
      <c r="D6" s="438"/>
      <c r="E6" s="439"/>
      <c r="F6" s="448"/>
      <c r="G6" s="445"/>
      <c r="H6" s="446"/>
      <c r="I6" s="446"/>
      <c r="J6" s="446"/>
      <c r="K6" s="446"/>
      <c r="L6" s="446"/>
      <c r="M6" s="446"/>
      <c r="N6" s="447"/>
      <c r="O6" s="441"/>
    </row>
    <row r="7" spans="1:15" x14ac:dyDescent="0.25">
      <c r="A7" s="22"/>
      <c r="B7" s="21"/>
      <c r="C7" s="21"/>
      <c r="D7" s="21"/>
      <c r="E7" s="439"/>
      <c r="F7" s="22"/>
      <c r="G7" s="430"/>
      <c r="H7" s="430"/>
      <c r="I7" s="430"/>
      <c r="J7" s="430"/>
      <c r="K7" s="430"/>
      <c r="L7" s="430"/>
      <c r="M7" s="430"/>
      <c r="N7" s="430"/>
      <c r="O7" s="27"/>
    </row>
    <row r="8" spans="1:15" x14ac:dyDescent="0.25">
      <c r="A8" s="22"/>
      <c r="B8" s="21"/>
      <c r="C8" s="21"/>
      <c r="D8" s="21"/>
      <c r="E8" s="439"/>
      <c r="F8" s="22"/>
      <c r="G8" s="430"/>
      <c r="H8" s="430"/>
      <c r="I8" s="430"/>
      <c r="J8" s="430"/>
      <c r="K8" s="430"/>
      <c r="L8" s="430"/>
      <c r="M8" s="430"/>
      <c r="N8" s="430"/>
      <c r="O8" s="27"/>
    </row>
    <row r="9" spans="1:15" x14ac:dyDescent="0.25">
      <c r="A9" s="22"/>
      <c r="B9" s="21"/>
      <c r="C9" s="21"/>
      <c r="D9" s="21"/>
      <c r="E9" s="439"/>
      <c r="F9" s="22"/>
      <c r="G9" s="430"/>
      <c r="H9" s="430"/>
      <c r="I9" s="430"/>
      <c r="J9" s="430"/>
      <c r="K9" s="430"/>
      <c r="L9" s="430"/>
      <c r="M9" s="430"/>
      <c r="N9" s="430"/>
      <c r="O9" s="27"/>
    </row>
    <row r="10" spans="1:15" x14ac:dyDescent="0.25">
      <c r="A10" s="22"/>
      <c r="B10" s="21"/>
      <c r="C10" s="21"/>
      <c r="D10" s="21"/>
      <c r="E10" s="439"/>
      <c r="F10" s="22"/>
      <c r="G10" s="430"/>
      <c r="H10" s="430"/>
      <c r="I10" s="430"/>
      <c r="J10" s="430"/>
      <c r="K10" s="430"/>
      <c r="L10" s="430"/>
      <c r="M10" s="430"/>
      <c r="N10" s="430"/>
      <c r="O10" s="27"/>
    </row>
    <row r="11" spans="1:15" x14ac:dyDescent="0.25">
      <c r="A11" s="22"/>
      <c r="B11" s="21"/>
      <c r="C11" s="21"/>
      <c r="D11" s="21"/>
      <c r="E11" s="439"/>
      <c r="F11" s="22"/>
      <c r="G11" s="430"/>
      <c r="H11" s="430"/>
      <c r="I11" s="430"/>
      <c r="J11" s="430"/>
      <c r="K11" s="430"/>
      <c r="L11" s="430"/>
      <c r="M11" s="430"/>
      <c r="N11" s="430"/>
      <c r="O11" s="27"/>
    </row>
    <row r="12" spans="1:15" x14ac:dyDescent="0.25">
      <c r="A12" s="22"/>
      <c r="B12" s="21"/>
      <c r="C12" s="21"/>
      <c r="D12" s="21"/>
      <c r="E12" s="439"/>
      <c r="F12" s="22"/>
      <c r="G12" s="430"/>
      <c r="H12" s="430"/>
      <c r="I12" s="430"/>
      <c r="J12" s="430"/>
      <c r="K12" s="430"/>
      <c r="L12" s="430"/>
      <c r="M12" s="430"/>
      <c r="N12" s="430"/>
      <c r="O12" s="27"/>
    </row>
    <row r="13" spans="1:15" x14ac:dyDescent="0.25">
      <c r="A13" s="22"/>
      <c r="B13" s="21"/>
      <c r="C13" s="21"/>
      <c r="D13" s="21"/>
      <c r="E13" s="439"/>
      <c r="F13" s="22"/>
      <c r="G13" s="430"/>
      <c r="H13" s="430"/>
      <c r="I13" s="430"/>
      <c r="J13" s="430"/>
      <c r="K13" s="430"/>
      <c r="L13" s="430"/>
      <c r="M13" s="430"/>
      <c r="N13" s="430"/>
      <c r="O13" s="27"/>
    </row>
    <row r="14" spans="1:15" x14ac:dyDescent="0.25">
      <c r="A14" s="22"/>
      <c r="B14" s="21"/>
      <c r="C14" s="21"/>
      <c r="D14" s="21"/>
      <c r="E14" s="439"/>
      <c r="F14" s="22"/>
      <c r="G14" s="430"/>
      <c r="H14" s="430"/>
      <c r="I14" s="430"/>
      <c r="J14" s="430"/>
      <c r="K14" s="430"/>
      <c r="L14" s="430"/>
      <c r="M14" s="430"/>
      <c r="N14" s="430"/>
      <c r="O14" s="27"/>
    </row>
    <row r="15" spans="1:15" x14ac:dyDescent="0.25">
      <c r="A15" s="22"/>
      <c r="B15" s="21"/>
      <c r="C15" s="21"/>
      <c r="D15" s="21"/>
      <c r="E15" s="439"/>
      <c r="F15" s="22"/>
      <c r="G15" s="430"/>
      <c r="H15" s="430"/>
      <c r="I15" s="430"/>
      <c r="J15" s="430"/>
      <c r="K15" s="430"/>
      <c r="L15" s="430"/>
      <c r="M15" s="430"/>
      <c r="N15" s="430"/>
      <c r="O15" s="27"/>
    </row>
    <row r="16" spans="1:15" x14ac:dyDescent="0.25">
      <c r="A16" s="22"/>
      <c r="B16" s="21"/>
      <c r="C16" s="21"/>
      <c r="D16" s="21"/>
      <c r="E16" s="439"/>
      <c r="F16" s="22"/>
      <c r="G16" s="430"/>
      <c r="H16" s="430"/>
      <c r="I16" s="430"/>
      <c r="J16" s="430"/>
      <c r="K16" s="430"/>
      <c r="L16" s="430"/>
      <c r="M16" s="430"/>
      <c r="N16" s="430"/>
      <c r="O16" s="27"/>
    </row>
    <row r="17" spans="1:15" x14ac:dyDescent="0.25">
      <c r="A17" s="22"/>
      <c r="B17" s="21"/>
      <c r="C17" s="21"/>
      <c r="D17" s="21"/>
      <c r="E17" s="439"/>
      <c r="F17" s="22"/>
      <c r="G17" s="430"/>
      <c r="H17" s="430"/>
      <c r="I17" s="430"/>
      <c r="J17" s="430"/>
      <c r="K17" s="430"/>
      <c r="L17" s="430"/>
      <c r="M17" s="430"/>
      <c r="N17" s="430"/>
      <c r="O17" s="27"/>
    </row>
    <row r="18" spans="1:15" x14ac:dyDescent="0.25">
      <c r="A18" s="22"/>
      <c r="B18" s="21"/>
      <c r="C18" s="21"/>
      <c r="D18" s="21"/>
      <c r="E18" s="439"/>
      <c r="F18" s="22"/>
      <c r="G18" s="430"/>
      <c r="H18" s="430"/>
      <c r="I18" s="430"/>
      <c r="J18" s="430"/>
      <c r="K18" s="430"/>
      <c r="L18" s="430"/>
      <c r="M18" s="430"/>
      <c r="N18" s="430"/>
      <c r="O18" s="27"/>
    </row>
    <row r="19" spans="1:15" x14ac:dyDescent="0.25">
      <c r="A19" s="22"/>
      <c r="B19" s="21"/>
      <c r="C19" s="21"/>
      <c r="D19" s="21"/>
      <c r="E19" s="439"/>
      <c r="F19" s="22"/>
      <c r="G19" s="430"/>
      <c r="H19" s="430"/>
      <c r="I19" s="430"/>
      <c r="J19" s="430"/>
      <c r="K19" s="430"/>
      <c r="L19" s="430"/>
      <c r="M19" s="430"/>
      <c r="N19" s="430"/>
      <c r="O19" s="27"/>
    </row>
    <row r="20" spans="1:15" x14ac:dyDescent="0.25">
      <c r="A20" s="22"/>
      <c r="B20" s="21"/>
      <c r="C20" s="21"/>
      <c r="D20" s="21"/>
      <c r="E20" s="439"/>
      <c r="F20" s="22"/>
      <c r="G20" s="430"/>
      <c r="H20" s="430"/>
      <c r="I20" s="430"/>
      <c r="J20" s="430"/>
      <c r="K20" s="430"/>
      <c r="L20" s="430"/>
      <c r="M20" s="430"/>
      <c r="N20" s="430"/>
      <c r="O20" s="27"/>
    </row>
    <row r="21" spans="1:15" x14ac:dyDescent="0.25">
      <c r="A21" s="22"/>
      <c r="B21" s="21"/>
      <c r="C21" s="21"/>
      <c r="D21" s="21"/>
      <c r="E21" s="439"/>
      <c r="F21" s="22"/>
      <c r="G21" s="430"/>
      <c r="H21" s="430"/>
      <c r="I21" s="430"/>
      <c r="J21" s="430"/>
      <c r="K21" s="430"/>
      <c r="L21" s="430"/>
      <c r="M21" s="430"/>
      <c r="N21" s="430"/>
      <c r="O21" s="27"/>
    </row>
    <row r="22" spans="1:15" x14ac:dyDescent="0.25">
      <c r="A22" s="22"/>
      <c r="B22" s="21"/>
      <c r="C22" s="21"/>
      <c r="D22" s="21"/>
      <c r="E22" s="439"/>
      <c r="F22" s="22"/>
      <c r="G22" s="430"/>
      <c r="H22" s="430"/>
      <c r="I22" s="430"/>
      <c r="J22" s="430"/>
      <c r="K22" s="430"/>
      <c r="L22" s="430"/>
      <c r="M22" s="430"/>
      <c r="N22" s="430"/>
      <c r="O22" s="27"/>
    </row>
    <row r="23" spans="1:15" x14ac:dyDescent="0.25">
      <c r="A23" s="22"/>
      <c r="B23" s="21"/>
      <c r="C23" s="21"/>
      <c r="D23" s="21"/>
      <c r="E23" s="439"/>
      <c r="F23" s="22"/>
      <c r="G23" s="430"/>
      <c r="H23" s="430"/>
      <c r="I23" s="430"/>
      <c r="J23" s="430"/>
      <c r="K23" s="430"/>
      <c r="L23" s="430"/>
      <c r="M23" s="430"/>
      <c r="N23" s="430"/>
      <c r="O23" s="27"/>
    </row>
    <row r="24" spans="1:15" x14ac:dyDescent="0.25">
      <c r="A24" s="22"/>
      <c r="B24" s="21"/>
      <c r="C24" s="21"/>
      <c r="D24" s="21"/>
      <c r="E24" s="439"/>
      <c r="F24" s="22"/>
      <c r="G24" s="430"/>
      <c r="H24" s="430"/>
      <c r="I24" s="430"/>
      <c r="J24" s="430"/>
      <c r="K24" s="430"/>
      <c r="L24" s="430"/>
      <c r="M24" s="430"/>
      <c r="N24" s="430"/>
      <c r="O24" s="27"/>
    </row>
    <row r="25" spans="1:15" x14ac:dyDescent="0.25">
      <c r="A25" s="22"/>
      <c r="B25" s="21"/>
      <c r="C25" s="21"/>
      <c r="D25" s="21"/>
      <c r="E25" s="439"/>
      <c r="F25" s="22"/>
      <c r="G25" s="430"/>
      <c r="H25" s="430"/>
      <c r="I25" s="430"/>
      <c r="J25" s="430"/>
      <c r="K25" s="430"/>
      <c r="L25" s="430"/>
      <c r="M25" s="430"/>
      <c r="N25" s="430"/>
      <c r="O25" s="27"/>
    </row>
    <row r="26" spans="1:15" x14ac:dyDescent="0.25">
      <c r="A26" s="22"/>
      <c r="B26" s="21"/>
      <c r="C26" s="21"/>
      <c r="D26" s="21"/>
      <c r="E26" s="439"/>
      <c r="F26" s="22"/>
      <c r="G26" s="430"/>
      <c r="H26" s="430"/>
      <c r="I26" s="430"/>
      <c r="J26" s="430"/>
      <c r="K26" s="430"/>
      <c r="L26" s="430"/>
      <c r="M26" s="430"/>
      <c r="N26" s="430"/>
      <c r="O26" s="27"/>
    </row>
    <row r="27" spans="1:15" x14ac:dyDescent="0.25">
      <c r="A27" s="22"/>
      <c r="B27" s="21"/>
      <c r="C27" s="21"/>
      <c r="D27" s="21"/>
      <c r="E27" s="439"/>
      <c r="F27" s="22"/>
      <c r="G27" s="430"/>
      <c r="H27" s="430"/>
      <c r="I27" s="430"/>
      <c r="J27" s="430"/>
      <c r="K27" s="430"/>
      <c r="L27" s="430"/>
      <c r="M27" s="430"/>
      <c r="N27" s="430"/>
      <c r="O27" s="27"/>
    </row>
    <row r="28" spans="1:15" x14ac:dyDescent="0.25">
      <c r="A28" s="22"/>
      <c r="B28" s="21"/>
      <c r="C28" s="21"/>
      <c r="D28" s="21"/>
      <c r="E28" s="439"/>
      <c r="F28" s="22"/>
      <c r="G28" s="430"/>
      <c r="H28" s="430"/>
      <c r="I28" s="430"/>
      <c r="J28" s="430"/>
      <c r="K28" s="430"/>
      <c r="L28" s="430"/>
      <c r="M28" s="430"/>
      <c r="N28" s="430"/>
      <c r="O28" s="27"/>
    </row>
    <row r="29" spans="1:15" x14ac:dyDescent="0.25">
      <c r="A29" s="22"/>
      <c r="B29" s="21"/>
      <c r="C29" s="21"/>
      <c r="D29" s="21"/>
      <c r="E29" s="439"/>
      <c r="F29" s="22"/>
      <c r="G29" s="430"/>
      <c r="H29" s="430"/>
      <c r="I29" s="430"/>
      <c r="J29" s="430"/>
      <c r="K29" s="430"/>
      <c r="L29" s="430"/>
      <c r="M29" s="430"/>
      <c r="N29" s="430"/>
      <c r="O29" s="27"/>
    </row>
    <row r="30" spans="1:15" x14ac:dyDescent="0.25">
      <c r="A30" s="22"/>
      <c r="B30" s="21"/>
      <c r="C30" s="21"/>
      <c r="D30" s="21"/>
      <c r="E30" s="439"/>
      <c r="F30" s="22"/>
      <c r="G30" s="430"/>
      <c r="H30" s="430"/>
      <c r="I30" s="430"/>
      <c r="J30" s="430"/>
      <c r="K30" s="430"/>
      <c r="L30" s="430"/>
      <c r="M30" s="430"/>
      <c r="N30" s="430"/>
      <c r="O30" s="27"/>
    </row>
    <row r="31" spans="1:15" x14ac:dyDescent="0.25">
      <c r="A31" s="22"/>
      <c r="B31" s="21"/>
      <c r="C31" s="21"/>
      <c r="D31" s="21"/>
      <c r="E31" s="439"/>
      <c r="F31" s="22"/>
      <c r="G31" s="430"/>
      <c r="H31" s="430"/>
      <c r="I31" s="430"/>
      <c r="J31" s="430"/>
      <c r="K31" s="430"/>
      <c r="L31" s="430"/>
      <c r="M31" s="430"/>
      <c r="N31" s="430"/>
      <c r="O31" s="27"/>
    </row>
    <row r="32" spans="1:15" x14ac:dyDescent="0.25">
      <c r="A32" s="22"/>
      <c r="B32" s="21"/>
      <c r="C32" s="21"/>
      <c r="D32" s="21"/>
      <c r="E32" s="439"/>
      <c r="F32" s="22"/>
      <c r="G32" s="430"/>
      <c r="H32" s="430"/>
      <c r="I32" s="430"/>
      <c r="J32" s="430"/>
      <c r="K32" s="430"/>
      <c r="L32" s="430"/>
      <c r="M32" s="430"/>
      <c r="N32" s="430"/>
      <c r="O32" s="27"/>
    </row>
    <row r="33" spans="1:15" x14ac:dyDescent="0.25">
      <c r="A33" s="22"/>
      <c r="B33" s="21"/>
      <c r="C33" s="21"/>
      <c r="D33" s="21"/>
      <c r="E33" s="439"/>
      <c r="F33" s="22"/>
      <c r="G33" s="430"/>
      <c r="H33" s="430"/>
      <c r="I33" s="430"/>
      <c r="J33" s="430"/>
      <c r="K33" s="430"/>
      <c r="L33" s="430"/>
      <c r="M33" s="430"/>
      <c r="N33" s="430"/>
      <c r="O33" s="27"/>
    </row>
    <row r="34" spans="1:15" x14ac:dyDescent="0.25">
      <c r="A34" s="22"/>
      <c r="B34" s="21"/>
      <c r="C34" s="21"/>
      <c r="D34" s="21"/>
      <c r="E34" s="439"/>
      <c r="F34" s="22"/>
      <c r="G34" s="430"/>
      <c r="H34" s="430"/>
      <c r="I34" s="430"/>
      <c r="J34" s="430"/>
      <c r="K34" s="430"/>
      <c r="L34" s="430"/>
      <c r="M34" s="430"/>
      <c r="N34" s="430"/>
      <c r="O34" s="27"/>
    </row>
    <row r="35" spans="1:15" x14ac:dyDescent="0.25">
      <c r="A35" s="22"/>
      <c r="B35" s="21"/>
      <c r="C35" s="21"/>
      <c r="D35" s="21"/>
      <c r="E35" s="439"/>
      <c r="F35" s="22"/>
      <c r="G35" s="430"/>
      <c r="H35" s="430"/>
      <c r="I35" s="430"/>
      <c r="J35" s="430"/>
      <c r="K35" s="430"/>
      <c r="L35" s="430"/>
      <c r="M35" s="430"/>
      <c r="N35" s="430"/>
      <c r="O35" s="27"/>
    </row>
    <row r="36" spans="1:15" x14ac:dyDescent="0.25">
      <c r="A36" s="22"/>
      <c r="B36" s="21"/>
      <c r="C36" s="21"/>
      <c r="D36" s="21"/>
      <c r="E36" s="439"/>
      <c r="F36" s="22"/>
      <c r="G36" s="430"/>
      <c r="H36" s="430"/>
      <c r="I36" s="430"/>
      <c r="J36" s="430"/>
      <c r="K36" s="430"/>
      <c r="L36" s="430"/>
      <c r="M36" s="430"/>
      <c r="N36" s="430"/>
      <c r="O36" s="27"/>
    </row>
    <row r="37" spans="1:15" x14ac:dyDescent="0.25">
      <c r="A37" s="22"/>
      <c r="B37" s="21"/>
      <c r="C37" s="21"/>
      <c r="D37" s="21"/>
      <c r="E37" s="439"/>
      <c r="F37" s="22"/>
      <c r="G37" s="430"/>
      <c r="H37" s="430"/>
      <c r="I37" s="430"/>
      <c r="J37" s="430"/>
      <c r="K37" s="430"/>
      <c r="L37" s="430"/>
      <c r="M37" s="430"/>
      <c r="N37" s="430"/>
      <c r="O37" s="27"/>
    </row>
    <row r="38" spans="1:15" x14ac:dyDescent="0.25">
      <c r="A38" s="22"/>
      <c r="B38" s="21"/>
      <c r="C38" s="21"/>
      <c r="D38" s="21"/>
      <c r="E38" s="439"/>
      <c r="F38" s="22"/>
      <c r="G38" s="430"/>
      <c r="H38" s="430"/>
      <c r="I38" s="430"/>
      <c r="J38" s="430"/>
      <c r="K38" s="430"/>
      <c r="L38" s="430"/>
      <c r="M38" s="430"/>
      <c r="N38" s="430"/>
      <c r="O38" s="27"/>
    </row>
    <row r="39" spans="1:15" x14ac:dyDescent="0.25">
      <c r="A39" s="22"/>
      <c r="B39" s="21"/>
      <c r="C39" s="21"/>
      <c r="D39" s="21"/>
      <c r="E39" s="439"/>
      <c r="F39" s="22"/>
      <c r="G39" s="430"/>
      <c r="H39" s="430"/>
      <c r="I39" s="430"/>
      <c r="J39" s="430"/>
      <c r="K39" s="430"/>
      <c r="L39" s="430"/>
      <c r="M39" s="430"/>
      <c r="N39" s="430"/>
      <c r="O39" s="27"/>
    </row>
    <row r="40" spans="1:15" x14ac:dyDescent="0.25">
      <c r="A40" s="22"/>
      <c r="B40" s="21"/>
      <c r="C40" s="21"/>
      <c r="D40" s="21"/>
      <c r="E40" s="439"/>
      <c r="F40" s="22"/>
      <c r="G40" s="430"/>
      <c r="H40" s="430"/>
      <c r="I40" s="430"/>
      <c r="J40" s="430"/>
      <c r="K40" s="430"/>
      <c r="L40" s="430"/>
      <c r="M40" s="430"/>
      <c r="N40" s="430"/>
      <c r="O40" s="27"/>
    </row>
    <row r="41" spans="1:15" x14ac:dyDescent="0.25">
      <c r="A41" s="22"/>
      <c r="B41" s="21"/>
      <c r="C41" s="21"/>
      <c r="D41" s="21"/>
      <c r="E41" s="439"/>
      <c r="F41" s="22"/>
      <c r="G41" s="430"/>
      <c r="H41" s="430"/>
      <c r="I41" s="430"/>
      <c r="J41" s="430"/>
      <c r="K41" s="430"/>
      <c r="L41" s="430"/>
      <c r="M41" s="430"/>
      <c r="N41" s="430"/>
      <c r="O41" s="27"/>
    </row>
    <row r="42" spans="1:15" x14ac:dyDescent="0.25">
      <c r="A42" s="22"/>
      <c r="B42" s="21"/>
      <c r="C42" s="21"/>
      <c r="D42" s="21"/>
      <c r="E42" s="439"/>
      <c r="F42" s="22"/>
      <c r="G42" s="430"/>
      <c r="H42" s="430"/>
      <c r="I42" s="430"/>
      <c r="J42" s="430"/>
      <c r="K42" s="430"/>
      <c r="L42" s="430"/>
      <c r="M42" s="430"/>
      <c r="N42" s="430"/>
      <c r="O42" s="27"/>
    </row>
    <row r="43" spans="1:15" x14ac:dyDescent="0.25">
      <c r="A43" s="22"/>
      <c r="B43" s="21"/>
      <c r="C43" s="21"/>
      <c r="D43" s="21"/>
      <c r="E43" s="439"/>
      <c r="F43" s="22"/>
      <c r="G43" s="430"/>
      <c r="H43" s="430"/>
      <c r="I43" s="430"/>
      <c r="J43" s="430"/>
      <c r="K43" s="430"/>
      <c r="L43" s="430"/>
      <c r="M43" s="430"/>
      <c r="N43" s="430"/>
      <c r="O43" s="27"/>
    </row>
    <row r="44" spans="1:15" x14ac:dyDescent="0.25">
      <c r="A44" s="22"/>
      <c r="B44" s="21"/>
      <c r="C44" s="21"/>
      <c r="D44" s="21"/>
      <c r="E44" s="439"/>
      <c r="F44" s="22"/>
      <c r="G44" s="430"/>
      <c r="H44" s="430"/>
      <c r="I44" s="430"/>
      <c r="J44" s="430"/>
      <c r="K44" s="430"/>
      <c r="L44" s="430"/>
      <c r="M44" s="430"/>
      <c r="N44" s="430"/>
      <c r="O44" s="27"/>
    </row>
    <row r="45" spans="1:15" x14ac:dyDescent="0.25">
      <c r="A45" s="22"/>
      <c r="B45" s="21"/>
      <c r="C45" s="21"/>
      <c r="D45" s="21"/>
      <c r="E45" s="439"/>
      <c r="F45" s="22"/>
      <c r="G45" s="430"/>
      <c r="H45" s="430"/>
      <c r="I45" s="430"/>
      <c r="J45" s="430"/>
      <c r="K45" s="430"/>
      <c r="L45" s="430"/>
      <c r="M45" s="430"/>
      <c r="N45" s="430"/>
      <c r="O45" s="27"/>
    </row>
    <row r="46" spans="1:15" x14ac:dyDescent="0.25">
      <c r="A46" s="133" t="s">
        <v>106</v>
      </c>
      <c r="B46" s="134">
        <f>SUM(B7:B45)</f>
        <v>0</v>
      </c>
      <c r="C46" s="134">
        <f>SUM(C7:C45)</f>
        <v>0</v>
      </c>
      <c r="D46" s="134">
        <f>SUM(D7:D45)</f>
        <v>0</v>
      </c>
      <c r="E46" s="439"/>
      <c r="F46" s="23"/>
      <c r="G46" s="431"/>
      <c r="H46" s="431"/>
      <c r="I46" s="431"/>
      <c r="J46" s="431"/>
      <c r="K46" s="431"/>
      <c r="L46" s="431"/>
      <c r="M46" s="432" t="s">
        <v>9</v>
      </c>
      <c r="N46" s="432"/>
      <c r="O46" s="135">
        <f>SUM(O7:O45)</f>
        <v>0</v>
      </c>
    </row>
    <row r="47" spans="1:15" x14ac:dyDescent="0.25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</row>
  </sheetData>
  <mergeCells count="52">
    <mergeCell ref="F5:F6"/>
    <mergeCell ref="G39:N39"/>
    <mergeCell ref="G40:N40"/>
    <mergeCell ref="G42:N42"/>
    <mergeCell ref="G38:N38"/>
    <mergeCell ref="G15:N15"/>
    <mergeCell ref="G14:N14"/>
    <mergeCell ref="G10:N10"/>
    <mergeCell ref="G25:N25"/>
    <mergeCell ref="G18:N18"/>
    <mergeCell ref="G19:N19"/>
    <mergeCell ref="G34:N34"/>
    <mergeCell ref="G41:N41"/>
    <mergeCell ref="O5:O6"/>
    <mergeCell ref="G5:N6"/>
    <mergeCell ref="G7:N7"/>
    <mergeCell ref="G9:N9"/>
    <mergeCell ref="G8:N8"/>
    <mergeCell ref="A5:A6"/>
    <mergeCell ref="B5:B6"/>
    <mergeCell ref="C5:C6"/>
    <mergeCell ref="D5:D6"/>
    <mergeCell ref="E5:E46"/>
    <mergeCell ref="G46:L46"/>
    <mergeCell ref="M46:N46"/>
    <mergeCell ref="G29:N29"/>
    <mergeCell ref="G30:N30"/>
    <mergeCell ref="G31:N31"/>
    <mergeCell ref="G36:N36"/>
    <mergeCell ref="G37:N37"/>
    <mergeCell ref="G35:N35"/>
    <mergeCell ref="G45:N45"/>
    <mergeCell ref="G43:N43"/>
    <mergeCell ref="G32:N32"/>
    <mergeCell ref="G33:N33"/>
    <mergeCell ref="G44:N44"/>
    <mergeCell ref="A1:G4"/>
    <mergeCell ref="H1:O1"/>
    <mergeCell ref="H2:O4"/>
    <mergeCell ref="G11:N11"/>
    <mergeCell ref="G28:N28"/>
    <mergeCell ref="G21:N21"/>
    <mergeCell ref="G17:N17"/>
    <mergeCell ref="G16:N16"/>
    <mergeCell ref="G12:N12"/>
    <mergeCell ref="G13:N13"/>
    <mergeCell ref="G20:N20"/>
    <mergeCell ref="G26:N26"/>
    <mergeCell ref="G23:N23"/>
    <mergeCell ref="G24:N24"/>
    <mergeCell ref="G22:N22"/>
    <mergeCell ref="G27:N27"/>
  </mergeCells>
  <pageMargins left="0" right="0" top="0" bottom="0" header="0" footer="0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V45"/>
  <sheetViews>
    <sheetView workbookViewId="0">
      <selection activeCell="F6" sqref="F6"/>
    </sheetView>
  </sheetViews>
  <sheetFormatPr defaultRowHeight="15" x14ac:dyDescent="0.25"/>
  <cols>
    <col min="1" max="1" width="8.7109375" customWidth="1"/>
    <col min="2" max="3" width="9.7109375" customWidth="1"/>
    <col min="4" max="4" width="8.7109375" customWidth="1"/>
    <col min="5" max="5" width="12.28515625" customWidth="1"/>
    <col min="6" max="6" width="10.7109375" customWidth="1"/>
    <col min="7" max="7" width="17.7109375" customWidth="1"/>
    <col min="8" max="8" width="2" customWidth="1"/>
    <col min="9" max="9" width="8.7109375" customWidth="1"/>
    <col min="10" max="10" width="4.7109375" customWidth="1"/>
    <col min="11" max="11" width="9.7109375" customWidth="1"/>
    <col min="12" max="12" width="5.7109375" customWidth="1"/>
    <col min="13" max="13" width="8.7109375" customWidth="1"/>
    <col min="14" max="14" width="10.42578125" customWidth="1"/>
    <col min="15" max="15" width="10.7109375" customWidth="1"/>
    <col min="16" max="16" width="17.7109375" customWidth="1"/>
  </cols>
  <sheetData>
    <row r="1" spans="1:22" ht="15" customHeight="1" x14ac:dyDescent="0.25">
      <c r="A1" s="450"/>
      <c r="B1" s="450"/>
      <c r="C1" s="450"/>
      <c r="D1" s="450"/>
      <c r="E1" s="450"/>
      <c r="F1" s="450"/>
      <c r="G1" s="449" t="s">
        <v>75</v>
      </c>
      <c r="H1" s="449"/>
      <c r="I1" s="449"/>
      <c r="J1" s="449"/>
      <c r="K1" s="449"/>
      <c r="L1" s="449"/>
      <c r="M1" s="125"/>
      <c r="N1" s="125"/>
      <c r="O1" s="125"/>
      <c r="P1" s="125"/>
    </row>
    <row r="2" spans="1:22" ht="15" customHeight="1" x14ac:dyDescent="0.25">
      <c r="A2" s="450"/>
      <c r="B2" s="450"/>
      <c r="C2" s="450"/>
      <c r="D2" s="450"/>
      <c r="E2" s="450"/>
      <c r="F2" s="450"/>
      <c r="G2" s="428" t="s">
        <v>107</v>
      </c>
      <c r="H2" s="428"/>
      <c r="I2" s="428"/>
      <c r="J2" s="428"/>
      <c r="K2" s="428"/>
      <c r="L2" s="428"/>
      <c r="M2" s="428"/>
      <c r="N2" s="428"/>
      <c r="O2" s="428"/>
      <c r="P2" s="428"/>
    </row>
    <row r="3" spans="1:22" ht="14.45" customHeight="1" x14ac:dyDescent="0.25">
      <c r="A3" s="450"/>
      <c r="B3" s="450"/>
      <c r="C3" s="450"/>
      <c r="D3" s="450"/>
      <c r="E3" s="450"/>
      <c r="F3" s="450"/>
      <c r="G3" s="428"/>
      <c r="H3" s="428"/>
      <c r="I3" s="428"/>
      <c r="J3" s="428"/>
      <c r="K3" s="428"/>
      <c r="L3" s="428"/>
      <c r="M3" s="428"/>
      <c r="N3" s="428"/>
      <c r="O3" s="428"/>
      <c r="P3" s="428"/>
    </row>
    <row r="4" spans="1:22" ht="11.25" customHeight="1" x14ac:dyDescent="0.25">
      <c r="A4" s="451"/>
      <c r="B4" s="451"/>
      <c r="C4" s="451"/>
      <c r="D4" s="451"/>
      <c r="E4" s="451"/>
      <c r="F4" s="451"/>
      <c r="G4" s="428"/>
      <c r="H4" s="428"/>
      <c r="I4" s="428"/>
      <c r="J4" s="428"/>
      <c r="K4" s="428"/>
      <c r="L4" s="428"/>
      <c r="M4" s="428"/>
      <c r="N4" s="428"/>
      <c r="O4" s="428"/>
      <c r="P4" s="428"/>
    </row>
    <row r="5" spans="1:22" ht="29.1" customHeight="1" x14ac:dyDescent="0.4">
      <c r="A5" s="455" t="s">
        <v>77</v>
      </c>
      <c r="B5" s="455"/>
      <c r="C5" s="455"/>
      <c r="D5" s="454" t="s">
        <v>108</v>
      </c>
      <c r="E5" s="455"/>
      <c r="F5" s="136" t="s">
        <v>76</v>
      </c>
      <c r="G5" s="136" t="s">
        <v>109</v>
      </c>
      <c r="H5" s="457"/>
      <c r="I5" s="455" t="s">
        <v>77</v>
      </c>
      <c r="J5" s="455"/>
      <c r="K5" s="455"/>
      <c r="L5" s="455"/>
      <c r="M5" s="454" t="s">
        <v>108</v>
      </c>
      <c r="N5" s="455"/>
      <c r="O5" s="136" t="s">
        <v>76</v>
      </c>
      <c r="P5" s="136" t="s">
        <v>109</v>
      </c>
      <c r="R5" s="60"/>
      <c r="S5" s="60"/>
      <c r="T5" s="60"/>
      <c r="U5" s="60"/>
      <c r="V5" s="60"/>
    </row>
    <row r="6" spans="1:22" ht="15" customHeight="1" x14ac:dyDescent="0.4">
      <c r="A6" s="452"/>
      <c r="B6" s="452"/>
      <c r="C6" s="452"/>
      <c r="D6" s="453"/>
      <c r="E6" s="453"/>
      <c r="F6" s="66"/>
      <c r="G6" s="66"/>
      <c r="H6" s="457"/>
      <c r="I6" s="452"/>
      <c r="J6" s="452"/>
      <c r="K6" s="452"/>
      <c r="L6" s="452"/>
      <c r="M6" s="453"/>
      <c r="N6" s="453"/>
      <c r="O6" s="92"/>
      <c r="P6" s="92"/>
      <c r="R6" s="60"/>
      <c r="S6" s="60"/>
      <c r="T6" s="60"/>
      <c r="U6" s="60"/>
      <c r="V6" s="60"/>
    </row>
    <row r="7" spans="1:22" x14ac:dyDescent="0.25">
      <c r="A7" s="452"/>
      <c r="B7" s="452"/>
      <c r="C7" s="452"/>
      <c r="D7" s="453"/>
      <c r="E7" s="453"/>
      <c r="F7" s="66"/>
      <c r="G7" s="66"/>
      <c r="H7" s="457"/>
      <c r="I7" s="452"/>
      <c r="J7" s="452"/>
      <c r="K7" s="452"/>
      <c r="L7" s="452"/>
      <c r="M7" s="453"/>
      <c r="N7" s="453"/>
      <c r="O7" s="92"/>
      <c r="P7" s="92"/>
    </row>
    <row r="8" spans="1:22" x14ac:dyDescent="0.25">
      <c r="A8" s="452"/>
      <c r="B8" s="452"/>
      <c r="C8" s="452"/>
      <c r="D8" s="453"/>
      <c r="E8" s="453"/>
      <c r="F8" s="66"/>
      <c r="G8" s="66"/>
      <c r="H8" s="457"/>
      <c r="I8" s="452"/>
      <c r="J8" s="452"/>
      <c r="K8" s="452"/>
      <c r="L8" s="452"/>
      <c r="M8" s="453"/>
      <c r="N8" s="453"/>
      <c r="O8" s="92"/>
      <c r="P8" s="92"/>
    </row>
    <row r="9" spans="1:22" x14ac:dyDescent="0.25">
      <c r="A9" s="452"/>
      <c r="B9" s="452"/>
      <c r="C9" s="452"/>
      <c r="D9" s="453"/>
      <c r="E9" s="453"/>
      <c r="F9" s="66"/>
      <c r="G9" s="66"/>
      <c r="H9" s="457"/>
      <c r="I9" s="452"/>
      <c r="J9" s="452"/>
      <c r="K9" s="452"/>
      <c r="L9" s="452"/>
      <c r="M9" s="453"/>
      <c r="N9" s="453"/>
      <c r="O9" s="92"/>
      <c r="P9" s="92"/>
    </row>
    <row r="10" spans="1:22" x14ac:dyDescent="0.25">
      <c r="A10" s="452"/>
      <c r="B10" s="452"/>
      <c r="C10" s="452"/>
      <c r="D10" s="453"/>
      <c r="E10" s="453"/>
      <c r="F10" s="66"/>
      <c r="G10" s="66"/>
      <c r="H10" s="457"/>
      <c r="I10" s="452"/>
      <c r="J10" s="452"/>
      <c r="K10" s="452"/>
      <c r="L10" s="452"/>
      <c r="M10" s="453"/>
      <c r="N10" s="453"/>
      <c r="O10" s="92"/>
      <c r="P10" s="92"/>
    </row>
    <row r="11" spans="1:22" x14ac:dyDescent="0.25">
      <c r="A11" s="452"/>
      <c r="B11" s="452"/>
      <c r="C11" s="452"/>
      <c r="D11" s="453"/>
      <c r="E11" s="453"/>
      <c r="F11" s="66"/>
      <c r="G11" s="66"/>
      <c r="H11" s="457"/>
      <c r="I11" s="452"/>
      <c r="J11" s="452"/>
      <c r="K11" s="452"/>
      <c r="L11" s="452"/>
      <c r="M11" s="453"/>
      <c r="N11" s="453"/>
      <c r="O11" s="92"/>
      <c r="P11" s="92"/>
    </row>
    <row r="12" spans="1:22" x14ac:dyDescent="0.25">
      <c r="A12" s="452"/>
      <c r="B12" s="452"/>
      <c r="C12" s="452"/>
      <c r="D12" s="453"/>
      <c r="E12" s="453"/>
      <c r="F12" s="66"/>
      <c r="G12" s="66"/>
      <c r="H12" s="457"/>
      <c r="I12" s="452"/>
      <c r="J12" s="452"/>
      <c r="K12" s="452"/>
      <c r="L12" s="452"/>
      <c r="M12" s="453"/>
      <c r="N12" s="453"/>
      <c r="O12" s="92"/>
      <c r="P12" s="92"/>
    </row>
    <row r="13" spans="1:22" x14ac:dyDescent="0.25">
      <c r="A13" s="452"/>
      <c r="B13" s="452"/>
      <c r="C13" s="452"/>
      <c r="D13" s="453"/>
      <c r="E13" s="453"/>
      <c r="F13" s="66"/>
      <c r="G13" s="66"/>
      <c r="H13" s="457"/>
      <c r="I13" s="452"/>
      <c r="J13" s="452"/>
      <c r="K13" s="452"/>
      <c r="L13" s="452"/>
      <c r="M13" s="453"/>
      <c r="N13" s="453"/>
      <c r="O13" s="92"/>
      <c r="P13" s="92"/>
    </row>
    <row r="14" spans="1:22" x14ac:dyDescent="0.25">
      <c r="A14" s="452"/>
      <c r="B14" s="452"/>
      <c r="C14" s="452"/>
      <c r="D14" s="453"/>
      <c r="E14" s="453"/>
      <c r="F14" s="66"/>
      <c r="G14" s="66"/>
      <c r="H14" s="457"/>
      <c r="I14" s="452"/>
      <c r="J14" s="452"/>
      <c r="K14" s="452"/>
      <c r="L14" s="452"/>
      <c r="M14" s="453"/>
      <c r="N14" s="453"/>
      <c r="O14" s="92"/>
      <c r="P14" s="92"/>
    </row>
    <row r="15" spans="1:22" x14ac:dyDescent="0.25">
      <c r="A15" s="452"/>
      <c r="B15" s="452"/>
      <c r="C15" s="452"/>
      <c r="D15" s="453"/>
      <c r="E15" s="453"/>
      <c r="F15" s="66"/>
      <c r="G15" s="66"/>
      <c r="H15" s="457"/>
      <c r="I15" s="452"/>
      <c r="J15" s="452"/>
      <c r="K15" s="452"/>
      <c r="L15" s="452"/>
      <c r="M15" s="453"/>
      <c r="N15" s="453"/>
      <c r="O15" s="92"/>
      <c r="P15" s="92"/>
    </row>
    <row r="16" spans="1:22" x14ac:dyDescent="0.25">
      <c r="A16" s="452"/>
      <c r="B16" s="452"/>
      <c r="C16" s="452"/>
      <c r="D16" s="453"/>
      <c r="E16" s="453"/>
      <c r="F16" s="66"/>
      <c r="G16" s="66"/>
      <c r="H16" s="457"/>
      <c r="I16" s="452"/>
      <c r="J16" s="452"/>
      <c r="K16" s="452"/>
      <c r="L16" s="452"/>
      <c r="M16" s="453"/>
      <c r="N16" s="453"/>
      <c r="O16" s="92"/>
      <c r="P16" s="92"/>
    </row>
    <row r="17" spans="1:16" x14ac:dyDescent="0.25">
      <c r="A17" s="452"/>
      <c r="B17" s="452"/>
      <c r="C17" s="452"/>
      <c r="D17" s="453"/>
      <c r="E17" s="453"/>
      <c r="F17" s="66"/>
      <c r="G17" s="66"/>
      <c r="H17" s="457"/>
      <c r="I17" s="452"/>
      <c r="J17" s="452"/>
      <c r="K17" s="452"/>
      <c r="L17" s="452"/>
      <c r="M17" s="453"/>
      <c r="N17" s="453"/>
      <c r="O17" s="92"/>
      <c r="P17" s="92"/>
    </row>
    <row r="18" spans="1:16" x14ac:dyDescent="0.25">
      <c r="A18" s="452"/>
      <c r="B18" s="452"/>
      <c r="C18" s="452"/>
      <c r="D18" s="453"/>
      <c r="E18" s="453"/>
      <c r="F18" s="66"/>
      <c r="G18" s="66"/>
      <c r="H18" s="457"/>
      <c r="I18" s="452"/>
      <c r="J18" s="452"/>
      <c r="K18" s="452"/>
      <c r="L18" s="452"/>
      <c r="M18" s="453"/>
      <c r="N18" s="453"/>
      <c r="O18" s="92"/>
      <c r="P18" s="92"/>
    </row>
    <row r="19" spans="1:16" x14ac:dyDescent="0.25">
      <c r="A19" s="452"/>
      <c r="B19" s="452"/>
      <c r="C19" s="452"/>
      <c r="D19" s="453"/>
      <c r="E19" s="453"/>
      <c r="F19" s="66"/>
      <c r="G19" s="66"/>
      <c r="H19" s="457"/>
      <c r="I19" s="452"/>
      <c r="J19" s="452"/>
      <c r="K19" s="452"/>
      <c r="L19" s="452"/>
      <c r="M19" s="453"/>
      <c r="N19" s="453"/>
      <c r="O19" s="92"/>
      <c r="P19" s="92"/>
    </row>
    <row r="20" spans="1:16" x14ac:dyDescent="0.25">
      <c r="A20" s="452"/>
      <c r="B20" s="452"/>
      <c r="C20" s="452"/>
      <c r="D20" s="453"/>
      <c r="E20" s="453"/>
      <c r="F20" s="66"/>
      <c r="G20" s="66"/>
      <c r="H20" s="457"/>
      <c r="I20" s="452"/>
      <c r="J20" s="452"/>
      <c r="K20" s="452"/>
      <c r="L20" s="452"/>
      <c r="M20" s="453"/>
      <c r="N20" s="453"/>
      <c r="O20" s="92"/>
      <c r="P20" s="92"/>
    </row>
    <row r="21" spans="1:16" x14ac:dyDescent="0.25">
      <c r="A21" s="452"/>
      <c r="B21" s="452"/>
      <c r="C21" s="452"/>
      <c r="D21" s="453"/>
      <c r="E21" s="453"/>
      <c r="F21" s="66"/>
      <c r="G21" s="66"/>
      <c r="H21" s="457"/>
      <c r="I21" s="452"/>
      <c r="J21" s="452"/>
      <c r="K21" s="452"/>
      <c r="L21" s="452"/>
      <c r="M21" s="453"/>
      <c r="N21" s="453"/>
      <c r="O21" s="92"/>
      <c r="P21" s="92"/>
    </row>
    <row r="22" spans="1:16" x14ac:dyDescent="0.25">
      <c r="A22" s="452"/>
      <c r="B22" s="452"/>
      <c r="C22" s="452"/>
      <c r="D22" s="453"/>
      <c r="E22" s="453"/>
      <c r="F22" s="66"/>
      <c r="G22" s="66"/>
      <c r="H22" s="457"/>
      <c r="I22" s="452"/>
      <c r="J22" s="452"/>
      <c r="K22" s="452"/>
      <c r="L22" s="452"/>
      <c r="M22" s="453"/>
      <c r="N22" s="453"/>
      <c r="O22" s="92"/>
      <c r="P22" s="92"/>
    </row>
    <row r="23" spans="1:16" x14ac:dyDescent="0.25">
      <c r="A23" s="452"/>
      <c r="B23" s="452"/>
      <c r="C23" s="452"/>
      <c r="D23" s="453"/>
      <c r="E23" s="453"/>
      <c r="F23" s="66"/>
      <c r="G23" s="66"/>
      <c r="H23" s="457"/>
      <c r="I23" s="452"/>
      <c r="J23" s="452"/>
      <c r="K23" s="452"/>
      <c r="L23" s="452"/>
      <c r="M23" s="453"/>
      <c r="N23" s="453"/>
      <c r="O23" s="92"/>
      <c r="P23" s="92"/>
    </row>
    <row r="24" spans="1:16" x14ac:dyDescent="0.25">
      <c r="A24" s="452"/>
      <c r="B24" s="452"/>
      <c r="C24" s="452"/>
      <c r="D24" s="453"/>
      <c r="E24" s="453"/>
      <c r="F24" s="66"/>
      <c r="G24" s="66"/>
      <c r="H24" s="457"/>
      <c r="I24" s="452"/>
      <c r="J24" s="452"/>
      <c r="K24" s="452"/>
      <c r="L24" s="452"/>
      <c r="M24" s="453"/>
      <c r="N24" s="453"/>
      <c r="O24" s="92"/>
      <c r="P24" s="92"/>
    </row>
    <row r="25" spans="1:16" x14ac:dyDescent="0.25">
      <c r="A25" s="452"/>
      <c r="B25" s="452"/>
      <c r="C25" s="452"/>
      <c r="D25" s="453"/>
      <c r="E25" s="453"/>
      <c r="F25" s="66"/>
      <c r="G25" s="66"/>
      <c r="H25" s="457"/>
      <c r="I25" s="452"/>
      <c r="J25" s="452"/>
      <c r="K25" s="452"/>
      <c r="L25" s="452"/>
      <c r="M25" s="453"/>
      <c r="N25" s="453"/>
      <c r="O25" s="92"/>
      <c r="P25" s="92"/>
    </row>
    <row r="26" spans="1:16" x14ac:dyDescent="0.25">
      <c r="A26" s="452"/>
      <c r="B26" s="452"/>
      <c r="C26" s="452"/>
      <c r="D26" s="453"/>
      <c r="E26" s="453"/>
      <c r="F26" s="66"/>
      <c r="G26" s="66"/>
      <c r="H26" s="457"/>
      <c r="I26" s="452"/>
      <c r="J26" s="452"/>
      <c r="K26" s="452"/>
      <c r="L26" s="452"/>
      <c r="M26" s="453"/>
      <c r="N26" s="453"/>
      <c r="O26" s="92"/>
      <c r="P26" s="92"/>
    </row>
    <row r="27" spans="1:16" x14ac:dyDescent="0.25">
      <c r="A27" s="452"/>
      <c r="B27" s="452"/>
      <c r="C27" s="452"/>
      <c r="D27" s="453"/>
      <c r="E27" s="453"/>
      <c r="F27" s="66"/>
      <c r="G27" s="66"/>
      <c r="H27" s="457"/>
      <c r="I27" s="452"/>
      <c r="J27" s="452"/>
      <c r="K27" s="452"/>
      <c r="L27" s="452"/>
      <c r="M27" s="453"/>
      <c r="N27" s="453"/>
      <c r="O27" s="92"/>
      <c r="P27" s="92"/>
    </row>
    <row r="28" spans="1:16" x14ac:dyDescent="0.25">
      <c r="A28" s="452"/>
      <c r="B28" s="452"/>
      <c r="C28" s="452"/>
      <c r="D28" s="453"/>
      <c r="E28" s="453"/>
      <c r="F28" s="66"/>
      <c r="G28" s="66"/>
      <c r="H28" s="457"/>
      <c r="I28" s="452"/>
      <c r="J28" s="452"/>
      <c r="K28" s="452"/>
      <c r="L28" s="452"/>
      <c r="M28" s="453"/>
      <c r="N28" s="453"/>
      <c r="O28" s="92"/>
      <c r="P28" s="92"/>
    </row>
    <row r="29" spans="1:16" x14ac:dyDescent="0.25">
      <c r="A29" s="452"/>
      <c r="B29" s="452"/>
      <c r="C29" s="452"/>
      <c r="D29" s="453"/>
      <c r="E29" s="453"/>
      <c r="F29" s="66"/>
      <c r="G29" s="66"/>
      <c r="H29" s="457"/>
      <c r="I29" s="452"/>
      <c r="J29" s="452"/>
      <c r="K29" s="452"/>
      <c r="L29" s="452"/>
      <c r="M29" s="453"/>
      <c r="N29" s="453"/>
      <c r="O29" s="92"/>
      <c r="P29" s="92"/>
    </row>
    <row r="30" spans="1:16" x14ac:dyDescent="0.25">
      <c r="A30" s="452"/>
      <c r="B30" s="452"/>
      <c r="C30" s="452"/>
      <c r="D30" s="453"/>
      <c r="E30" s="453"/>
      <c r="F30" s="66"/>
      <c r="G30" s="66"/>
      <c r="H30" s="457"/>
      <c r="I30" s="452"/>
      <c r="J30" s="452"/>
      <c r="K30" s="452"/>
      <c r="L30" s="452"/>
      <c r="M30" s="453"/>
      <c r="N30" s="453"/>
      <c r="O30" s="92"/>
      <c r="P30" s="92"/>
    </row>
    <row r="31" spans="1:16" x14ac:dyDescent="0.25">
      <c r="A31" s="452"/>
      <c r="B31" s="452"/>
      <c r="C31" s="452"/>
      <c r="D31" s="453"/>
      <c r="E31" s="453"/>
      <c r="F31" s="66"/>
      <c r="G31" s="66"/>
      <c r="H31" s="457"/>
      <c r="I31" s="452"/>
      <c r="J31" s="452"/>
      <c r="K31" s="452"/>
      <c r="L31" s="452"/>
      <c r="M31" s="453"/>
      <c r="N31" s="453"/>
      <c r="O31" s="92"/>
      <c r="P31" s="92"/>
    </row>
    <row r="32" spans="1:16" x14ac:dyDescent="0.25">
      <c r="A32" s="452"/>
      <c r="B32" s="452"/>
      <c r="C32" s="452"/>
      <c r="D32" s="453"/>
      <c r="E32" s="453"/>
      <c r="F32" s="66"/>
      <c r="G32" s="66"/>
      <c r="H32" s="457"/>
      <c r="I32" s="452"/>
      <c r="J32" s="452"/>
      <c r="K32" s="452"/>
      <c r="L32" s="452"/>
      <c r="M32" s="453"/>
      <c r="N32" s="453"/>
      <c r="O32" s="92"/>
      <c r="P32" s="92"/>
    </row>
    <row r="33" spans="1:16" x14ac:dyDescent="0.25">
      <c r="A33" s="452"/>
      <c r="B33" s="452"/>
      <c r="C33" s="452"/>
      <c r="D33" s="453"/>
      <c r="E33" s="453"/>
      <c r="F33" s="66"/>
      <c r="G33" s="66"/>
      <c r="H33" s="457"/>
      <c r="I33" s="452"/>
      <c r="J33" s="452"/>
      <c r="K33" s="452"/>
      <c r="L33" s="452"/>
      <c r="M33" s="453"/>
      <c r="N33" s="453"/>
      <c r="O33" s="92"/>
      <c r="P33" s="92"/>
    </row>
    <row r="34" spans="1:16" x14ac:dyDescent="0.25">
      <c r="A34" s="452"/>
      <c r="B34" s="452"/>
      <c r="C34" s="452"/>
      <c r="D34" s="453"/>
      <c r="E34" s="453"/>
      <c r="F34" s="66"/>
      <c r="G34" s="66"/>
      <c r="H34" s="457"/>
      <c r="I34" s="452"/>
      <c r="J34" s="452"/>
      <c r="K34" s="452"/>
      <c r="L34" s="452"/>
      <c r="M34" s="453"/>
      <c r="N34" s="453"/>
      <c r="O34" s="92"/>
      <c r="P34" s="92"/>
    </row>
    <row r="35" spans="1:16" x14ac:dyDescent="0.25">
      <c r="A35" s="452"/>
      <c r="B35" s="452"/>
      <c r="C35" s="452"/>
      <c r="D35" s="453"/>
      <c r="E35" s="453"/>
      <c r="F35" s="66"/>
      <c r="G35" s="66"/>
      <c r="H35" s="457"/>
      <c r="I35" s="452"/>
      <c r="J35" s="452"/>
      <c r="K35" s="452"/>
      <c r="L35" s="452"/>
      <c r="M35" s="453"/>
      <c r="N35" s="453"/>
      <c r="O35" s="92"/>
      <c r="P35" s="92"/>
    </row>
    <row r="36" spans="1:16" x14ac:dyDescent="0.25">
      <c r="A36" s="452"/>
      <c r="B36" s="452"/>
      <c r="C36" s="452"/>
      <c r="D36" s="453"/>
      <c r="E36" s="453"/>
      <c r="F36" s="66"/>
      <c r="G36" s="66"/>
      <c r="H36" s="457"/>
      <c r="I36" s="452"/>
      <c r="J36" s="452"/>
      <c r="K36" s="452"/>
      <c r="L36" s="452"/>
      <c r="M36" s="453"/>
      <c r="N36" s="453"/>
      <c r="O36" s="92"/>
      <c r="P36" s="92"/>
    </row>
    <row r="37" spans="1:16" x14ac:dyDescent="0.25">
      <c r="A37" s="452"/>
      <c r="B37" s="452"/>
      <c r="C37" s="452"/>
      <c r="D37" s="453"/>
      <c r="E37" s="453"/>
      <c r="F37" s="66"/>
      <c r="G37" s="66"/>
      <c r="H37" s="457"/>
      <c r="I37" s="452"/>
      <c r="J37" s="452"/>
      <c r="K37" s="452"/>
      <c r="L37" s="452"/>
      <c r="M37" s="453"/>
      <c r="N37" s="453"/>
      <c r="O37" s="92"/>
      <c r="P37" s="92"/>
    </row>
    <row r="38" spans="1:16" x14ac:dyDescent="0.25">
      <c r="A38" s="452"/>
      <c r="B38" s="452"/>
      <c r="C38" s="452"/>
      <c r="D38" s="453"/>
      <c r="E38" s="453"/>
      <c r="F38" s="66"/>
      <c r="G38" s="66"/>
      <c r="H38" s="457"/>
      <c r="I38" s="452"/>
      <c r="J38" s="452"/>
      <c r="K38" s="452"/>
      <c r="L38" s="452"/>
      <c r="M38" s="453"/>
      <c r="N38" s="453"/>
      <c r="O38" s="92"/>
      <c r="P38" s="92"/>
    </row>
    <row r="39" spans="1:16" x14ac:dyDescent="0.25">
      <c r="A39" s="452"/>
      <c r="B39" s="452"/>
      <c r="C39" s="452"/>
      <c r="D39" s="453"/>
      <c r="E39" s="453"/>
      <c r="F39" s="66"/>
      <c r="G39" s="66"/>
      <c r="H39" s="457"/>
      <c r="I39" s="452"/>
      <c r="J39" s="452"/>
      <c r="K39" s="452"/>
      <c r="L39" s="452"/>
      <c r="M39" s="453"/>
      <c r="N39" s="453"/>
      <c r="O39" s="92"/>
      <c r="P39" s="92"/>
    </row>
    <row r="40" spans="1:16" x14ac:dyDescent="0.25">
      <c r="A40" s="452"/>
      <c r="B40" s="452"/>
      <c r="C40" s="452"/>
      <c r="D40" s="453"/>
      <c r="E40" s="453"/>
      <c r="F40" s="66"/>
      <c r="G40" s="66"/>
      <c r="H40" s="457"/>
      <c r="I40" s="452"/>
      <c r="J40" s="452"/>
      <c r="K40" s="452"/>
      <c r="L40" s="452"/>
      <c r="M40" s="453"/>
      <c r="N40" s="453"/>
      <c r="O40" s="92"/>
      <c r="P40" s="92"/>
    </row>
    <row r="41" spans="1:16" x14ac:dyDescent="0.25">
      <c r="A41" s="452"/>
      <c r="B41" s="452"/>
      <c r="C41" s="452"/>
      <c r="D41" s="453"/>
      <c r="E41" s="453"/>
      <c r="F41" s="66"/>
      <c r="G41" s="66"/>
      <c r="H41" s="457"/>
      <c r="I41" s="452"/>
      <c r="J41" s="452"/>
      <c r="K41" s="452"/>
      <c r="L41" s="452"/>
      <c r="M41" s="453"/>
      <c r="N41" s="453"/>
      <c r="O41" s="92"/>
      <c r="P41" s="92"/>
    </row>
    <row r="42" spans="1:16" x14ac:dyDescent="0.25">
      <c r="A42" s="452"/>
      <c r="B42" s="452"/>
      <c r="C42" s="452"/>
      <c r="D42" s="453"/>
      <c r="E42" s="453"/>
      <c r="F42" s="66"/>
      <c r="G42" s="66"/>
      <c r="H42" s="457"/>
      <c r="I42" s="452"/>
      <c r="J42" s="452"/>
      <c r="K42" s="452"/>
      <c r="L42" s="452"/>
      <c r="M42" s="453"/>
      <c r="N42" s="453"/>
      <c r="O42" s="92"/>
      <c r="P42" s="92"/>
    </row>
    <row r="43" spans="1:16" x14ac:dyDescent="0.25">
      <c r="A43" s="456"/>
      <c r="B43" s="456"/>
      <c r="C43" s="456"/>
      <c r="D43" s="458"/>
      <c r="E43" s="458"/>
      <c r="F43" s="66"/>
      <c r="G43" s="66"/>
      <c r="H43" s="457"/>
      <c r="I43" s="456"/>
      <c r="J43" s="456"/>
      <c r="K43" s="456"/>
      <c r="L43" s="456"/>
      <c r="M43" s="458"/>
      <c r="N43" s="458"/>
      <c r="O43" s="92"/>
      <c r="P43" s="92"/>
    </row>
    <row r="44" spans="1:16" x14ac:dyDescent="0.25">
      <c r="A44" s="452"/>
      <c r="B44" s="452"/>
      <c r="C44" s="452"/>
      <c r="D44" s="453"/>
      <c r="E44" s="453"/>
      <c r="F44" s="66"/>
      <c r="G44" s="66"/>
      <c r="H44" s="457"/>
      <c r="I44" s="452"/>
      <c r="J44" s="452"/>
      <c r="K44" s="452"/>
      <c r="L44" s="452"/>
      <c r="M44" s="453"/>
      <c r="N44" s="453"/>
      <c r="O44" s="92"/>
      <c r="P44" s="92"/>
    </row>
    <row r="45" spans="1:16" x14ac:dyDescent="0.2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</row>
  </sheetData>
  <mergeCells count="164">
    <mergeCell ref="A44:C44"/>
    <mergeCell ref="D44:E44"/>
    <mergeCell ref="I44:L44"/>
    <mergeCell ref="M44:N44"/>
    <mergeCell ref="A42:C42"/>
    <mergeCell ref="D42:E42"/>
    <mergeCell ref="I42:L42"/>
    <mergeCell ref="M42:N42"/>
    <mergeCell ref="A43:C43"/>
    <mergeCell ref="D43:E43"/>
    <mergeCell ref="M43:N43"/>
    <mergeCell ref="M39:N39"/>
    <mergeCell ref="A38:C38"/>
    <mergeCell ref="D35:E35"/>
    <mergeCell ref="D33:E33"/>
    <mergeCell ref="D36:E36"/>
    <mergeCell ref="I36:L36"/>
    <mergeCell ref="M37:N37"/>
    <mergeCell ref="M35:N35"/>
    <mergeCell ref="M41:N41"/>
    <mergeCell ref="M40:N40"/>
    <mergeCell ref="M38:N38"/>
    <mergeCell ref="M30:N30"/>
    <mergeCell ref="I33:L33"/>
    <mergeCell ref="M33:N33"/>
    <mergeCell ref="I31:L31"/>
    <mergeCell ref="I35:L35"/>
    <mergeCell ref="A29:C29"/>
    <mergeCell ref="M27:N27"/>
    <mergeCell ref="A28:C28"/>
    <mergeCell ref="D29:E29"/>
    <mergeCell ref="I29:L29"/>
    <mergeCell ref="A37:C37"/>
    <mergeCell ref="D37:E37"/>
    <mergeCell ref="I37:L37"/>
    <mergeCell ref="A27:C27"/>
    <mergeCell ref="M28:N28"/>
    <mergeCell ref="D27:E27"/>
    <mergeCell ref="I27:L27"/>
    <mergeCell ref="M31:N31"/>
    <mergeCell ref="A32:C32"/>
    <mergeCell ref="D32:E32"/>
    <mergeCell ref="I32:L32"/>
    <mergeCell ref="M32:N32"/>
    <mergeCell ref="M36:N36"/>
    <mergeCell ref="I24:L24"/>
    <mergeCell ref="M24:N24"/>
    <mergeCell ref="A26:C26"/>
    <mergeCell ref="D26:E26"/>
    <mergeCell ref="I26:L26"/>
    <mergeCell ref="A34:C34"/>
    <mergeCell ref="D34:E34"/>
    <mergeCell ref="I25:L25"/>
    <mergeCell ref="A36:C36"/>
    <mergeCell ref="A25:C25"/>
    <mergeCell ref="M25:N25"/>
    <mergeCell ref="I34:L34"/>
    <mergeCell ref="M34:N34"/>
    <mergeCell ref="M29:N29"/>
    <mergeCell ref="M26:N26"/>
    <mergeCell ref="M21:N21"/>
    <mergeCell ref="A22:C22"/>
    <mergeCell ref="D22:E22"/>
    <mergeCell ref="A21:C21"/>
    <mergeCell ref="I22:L22"/>
    <mergeCell ref="M22:N22"/>
    <mergeCell ref="M16:N16"/>
    <mergeCell ref="A23:C23"/>
    <mergeCell ref="M18:N18"/>
    <mergeCell ref="A19:C19"/>
    <mergeCell ref="M20:N20"/>
    <mergeCell ref="I17:L17"/>
    <mergeCell ref="D20:E20"/>
    <mergeCell ref="I20:L20"/>
    <mergeCell ref="A20:C20"/>
    <mergeCell ref="I21:L21"/>
    <mergeCell ref="M19:N19"/>
    <mergeCell ref="A18:C18"/>
    <mergeCell ref="I19:L19"/>
    <mergeCell ref="D18:E18"/>
    <mergeCell ref="I18:L18"/>
    <mergeCell ref="D19:E19"/>
    <mergeCell ref="M23:N23"/>
    <mergeCell ref="M14:N14"/>
    <mergeCell ref="A15:C15"/>
    <mergeCell ref="D15:E15"/>
    <mergeCell ref="I15:L15"/>
    <mergeCell ref="M15:N15"/>
    <mergeCell ref="A16:C16"/>
    <mergeCell ref="A14:C14"/>
    <mergeCell ref="D16:E16"/>
    <mergeCell ref="M17:N17"/>
    <mergeCell ref="A17:C17"/>
    <mergeCell ref="M8:N8"/>
    <mergeCell ref="A9:C9"/>
    <mergeCell ref="D9:E9"/>
    <mergeCell ref="I9:L9"/>
    <mergeCell ref="M9:N9"/>
    <mergeCell ref="A10:C10"/>
    <mergeCell ref="D10:E10"/>
    <mergeCell ref="M10:N10"/>
    <mergeCell ref="A13:C13"/>
    <mergeCell ref="D13:E13"/>
    <mergeCell ref="A8:C8"/>
    <mergeCell ref="M11:N11"/>
    <mergeCell ref="A12:C12"/>
    <mergeCell ref="D12:E12"/>
    <mergeCell ref="I12:L12"/>
    <mergeCell ref="M12:N12"/>
    <mergeCell ref="M13:N13"/>
    <mergeCell ref="D11:E11"/>
    <mergeCell ref="A11:C11"/>
    <mergeCell ref="I13:L13"/>
    <mergeCell ref="I11:L11"/>
    <mergeCell ref="I16:L16"/>
    <mergeCell ref="D5:E5"/>
    <mergeCell ref="H5:H44"/>
    <mergeCell ref="I5:L5"/>
    <mergeCell ref="D8:E8"/>
    <mergeCell ref="I8:L8"/>
    <mergeCell ref="I28:L28"/>
    <mergeCell ref="D23:E23"/>
    <mergeCell ref="I23:L23"/>
    <mergeCell ref="D25:E25"/>
    <mergeCell ref="D41:E41"/>
    <mergeCell ref="I41:L41"/>
    <mergeCell ref="D39:E39"/>
    <mergeCell ref="I39:L39"/>
    <mergeCell ref="I43:L43"/>
    <mergeCell ref="A30:C30"/>
    <mergeCell ref="D30:E30"/>
    <mergeCell ref="A31:C31"/>
    <mergeCell ref="D31:E31"/>
    <mergeCell ref="I38:L38"/>
    <mergeCell ref="A35:C35"/>
    <mergeCell ref="A40:C40"/>
    <mergeCell ref="D40:E40"/>
    <mergeCell ref="D38:E38"/>
    <mergeCell ref="A41:C41"/>
    <mergeCell ref="A39:C39"/>
    <mergeCell ref="G1:L1"/>
    <mergeCell ref="G2:P4"/>
    <mergeCell ref="A1:F4"/>
    <mergeCell ref="I40:L40"/>
    <mergeCell ref="I30:L30"/>
    <mergeCell ref="D28:E28"/>
    <mergeCell ref="D21:E21"/>
    <mergeCell ref="A24:C24"/>
    <mergeCell ref="D24:E24"/>
    <mergeCell ref="A33:C33"/>
    <mergeCell ref="M5:N5"/>
    <mergeCell ref="A6:C6"/>
    <mergeCell ref="D6:E6"/>
    <mergeCell ref="I6:L6"/>
    <mergeCell ref="M6:N6"/>
    <mergeCell ref="A7:C7"/>
    <mergeCell ref="M7:N7"/>
    <mergeCell ref="A5:C5"/>
    <mergeCell ref="D7:E7"/>
    <mergeCell ref="I7:L7"/>
    <mergeCell ref="D14:E14"/>
    <mergeCell ref="I14:L14"/>
    <mergeCell ref="D17:E17"/>
    <mergeCell ref="I10:L10"/>
  </mergeCells>
  <pageMargins left="0" right="0" top="0" bottom="0" header="0" footer="0"/>
  <pageSetup scale="8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B4" sqref="B4"/>
    </sheetView>
  </sheetViews>
  <sheetFormatPr defaultRowHeight="15" x14ac:dyDescent="0.25"/>
  <cols>
    <col min="1" max="1" width="47.7109375" customWidth="1"/>
  </cols>
  <sheetData>
    <row r="1" spans="1:13" ht="23.25" x14ac:dyDescent="0.35">
      <c r="A1" s="93" t="s">
        <v>42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1:13" ht="15.75" thickBot="1" x14ac:dyDescent="0.3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</row>
    <row r="3" spans="1:13" x14ac:dyDescent="0.25">
      <c r="A3" s="94" t="s">
        <v>43</v>
      </c>
      <c r="B3" s="95" t="s">
        <v>40</v>
      </c>
      <c r="C3" s="95"/>
      <c r="D3" s="95"/>
      <c r="E3" s="95"/>
      <c r="F3" s="95"/>
      <c r="G3" s="95"/>
      <c r="H3" s="95"/>
      <c r="I3" s="95"/>
      <c r="J3" s="95"/>
      <c r="K3" s="96"/>
      <c r="L3" s="80"/>
      <c r="M3" s="80"/>
    </row>
    <row r="4" spans="1:13" x14ac:dyDescent="0.25">
      <c r="A4" s="97" t="s">
        <v>44</v>
      </c>
      <c r="B4" s="82" t="s">
        <v>143</v>
      </c>
      <c r="C4" s="82"/>
      <c r="D4" s="82"/>
      <c r="E4" s="82"/>
      <c r="F4" s="82"/>
      <c r="G4" s="82"/>
      <c r="H4" s="82"/>
      <c r="I4" s="82"/>
      <c r="J4" s="82"/>
      <c r="K4" s="98"/>
      <c r="L4" s="80"/>
      <c r="M4" s="80"/>
    </row>
    <row r="5" spans="1:13" x14ac:dyDescent="0.25">
      <c r="A5" s="97" t="s">
        <v>51</v>
      </c>
      <c r="B5" s="82" t="s">
        <v>52</v>
      </c>
      <c r="C5" s="82"/>
      <c r="D5" s="82"/>
      <c r="E5" s="82"/>
      <c r="F5" s="82"/>
      <c r="G5" s="82"/>
      <c r="H5" s="82"/>
      <c r="I5" s="82"/>
      <c r="J5" s="82"/>
      <c r="K5" s="98"/>
      <c r="L5" s="80"/>
      <c r="M5" s="80"/>
    </row>
    <row r="6" spans="1:13" x14ac:dyDescent="0.25">
      <c r="A6" s="97" t="s">
        <v>45</v>
      </c>
      <c r="B6" s="82" t="s">
        <v>47</v>
      </c>
      <c r="C6" s="82"/>
      <c r="D6" s="82"/>
      <c r="E6" s="82"/>
      <c r="F6" s="82"/>
      <c r="G6" s="82"/>
      <c r="H6" s="82"/>
      <c r="I6" s="82"/>
      <c r="J6" s="82"/>
      <c r="K6" s="98"/>
      <c r="L6" s="80"/>
      <c r="M6" s="80"/>
    </row>
    <row r="7" spans="1:13" x14ac:dyDescent="0.25">
      <c r="A7" s="97" t="s">
        <v>46</v>
      </c>
      <c r="B7" s="82" t="s">
        <v>48</v>
      </c>
      <c r="C7" s="82"/>
      <c r="D7" s="82"/>
      <c r="E7" s="82"/>
      <c r="F7" s="82"/>
      <c r="G7" s="82"/>
      <c r="H7" s="82"/>
      <c r="I7" s="82"/>
      <c r="J7" s="82"/>
      <c r="K7" s="98"/>
      <c r="L7" s="80"/>
      <c r="M7" s="80"/>
    </row>
    <row r="8" spans="1:13" x14ac:dyDescent="0.25">
      <c r="A8" s="97" t="s">
        <v>53</v>
      </c>
      <c r="B8" s="99" t="s">
        <v>54</v>
      </c>
      <c r="C8" s="82"/>
      <c r="D8" s="82"/>
      <c r="E8" s="82"/>
      <c r="F8" s="82"/>
      <c r="G8" s="82"/>
      <c r="H8" s="82"/>
      <c r="I8" s="82"/>
      <c r="J8" s="82"/>
      <c r="K8" s="98"/>
      <c r="L8" s="80"/>
      <c r="M8" s="80"/>
    </row>
    <row r="9" spans="1:13" ht="15.75" thickBot="1" x14ac:dyDescent="0.3">
      <c r="A9" s="100" t="s">
        <v>49</v>
      </c>
      <c r="B9" s="101" t="s">
        <v>50</v>
      </c>
      <c r="C9" s="101"/>
      <c r="D9" s="101"/>
      <c r="E9" s="101"/>
      <c r="F9" s="101"/>
      <c r="G9" s="101"/>
      <c r="H9" s="101"/>
      <c r="I9" s="101"/>
      <c r="J9" s="101"/>
      <c r="K9" s="102"/>
      <c r="L9" s="80"/>
      <c r="M9" s="80"/>
    </row>
    <row r="10" spans="1:13" x14ac:dyDescent="0.25">
      <c r="A10" s="80"/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</row>
    <row r="11" spans="1:13" x14ac:dyDescent="0.25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TRAVEL BUDGET AUTH. (TBA)</vt:lpstr>
      <vt:lpstr>EMPLOYEE REIMB. EXPENSE REPORT</vt:lpstr>
      <vt:lpstr>CONTINUATION SHEET</vt:lpstr>
      <vt:lpstr>TEAM ROSTER</vt:lpstr>
      <vt:lpstr>INFO</vt:lpstr>
      <vt:lpstr>PER_DIEM</vt:lpstr>
      <vt:lpstr>'EMPLOYEE REIMB. EXPENSE REPORT'!Print_Area</vt:lpstr>
    </vt:vector>
  </TitlesOfParts>
  <Company>University of North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Arrington</dc:creator>
  <cp:lastModifiedBy>abn0001</cp:lastModifiedBy>
  <cp:lastPrinted>2018-12-19T17:02:55Z</cp:lastPrinted>
  <dcterms:created xsi:type="dcterms:W3CDTF">2012-11-08T15:31:00Z</dcterms:created>
  <dcterms:modified xsi:type="dcterms:W3CDTF">2019-04-10T18:18:58Z</dcterms:modified>
</cp:coreProperties>
</file>